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EC59BE47-4114-4114-A322-A36623367806}" xr6:coauthVersionLast="47" xr6:coauthVersionMax="47" xr10:uidLastSave="{00000000-0000-0000-0000-000000000000}"/>
  <bookViews>
    <workbookView xWindow="-120" yWindow="-120" windowWidth="29040" windowHeight="15720" xr2:uid="{00000000-000D-0000-FFFF-FFFF00000000}"/>
  </bookViews>
  <sheets>
    <sheet name="Índice" sheetId="8" r:id="rId1"/>
    <sheet name="Contents" sheetId="9" r:id="rId2"/>
    <sheet name="III_15_01" sheetId="5" r:id="rId3"/>
    <sheet name="III_15_02" sheetId="6" r:id="rId4"/>
    <sheet name="III_15_03" sheetId="7" r:id="rId5"/>
    <sheet name="Conceitos_Concepts" sheetId="2" r:id="rId6"/>
    <sheet name="Sinais_Signs" sheetId="3" r:id="rId7"/>
    <sheet name="Siglas_Acronyms" sheetId="4" r:id="rId8"/>
  </sheets>
  <externalReferences>
    <externalReference r:id="rId9"/>
    <externalReference r:id="rId10"/>
  </externalReferences>
  <definedNames>
    <definedName name="\a">#N/A</definedName>
    <definedName name="_xlnm._FilterDatabase" localSheetId="5" hidden="1">Conceitos_Concepts!$A$4:$B$4</definedName>
    <definedName name="_xlnm._FilterDatabase" localSheetId="4" hidden="1">III_15_03!$A$7:$O$47</definedName>
    <definedName name="a" localSheetId="2">#REF!</definedName>
    <definedName name="a" localSheetId="3">#REF!</definedName>
    <definedName name="a" localSheetId="4">#REF!</definedName>
    <definedName name="a">#REF!</definedName>
    <definedName name="aa" localSheetId="2">#REF!</definedName>
    <definedName name="aa" localSheetId="3">#REF!</definedName>
    <definedName name="aa" localSheetId="4">#REF!</definedName>
    <definedName name="aa">#REF!</definedName>
    <definedName name="aaaaaaaaaaa" localSheetId="2">#REF!</definedName>
    <definedName name="aaaaaaaaaaa" localSheetId="3">#REF!</definedName>
    <definedName name="aaaaaaaaaaa" localSheetId="4">#REF!</definedName>
    <definedName name="aaaaaaaaaaa">#REF!</definedName>
    <definedName name="aaaaaaaaaaaa" localSheetId="2">#REF!</definedName>
    <definedName name="aaaaaaaaaaaa" localSheetId="3">#REF!</definedName>
    <definedName name="aaaaaaaaaaaa" localSheetId="4">#REF!</definedName>
    <definedName name="aaaaaaaaaaaa">#REF!</definedName>
    <definedName name="abcdefg" localSheetId="2">#REF!</definedName>
    <definedName name="abcdefg" localSheetId="3">#REF!</definedName>
    <definedName name="abcdefg" localSheetId="4">#REF!</definedName>
    <definedName name="abcdefg">#REF!</definedName>
    <definedName name="ABCDEFGHIJKLMNOP" localSheetId="2">#REF!</definedName>
    <definedName name="ABCDEFGHIJKLMNOP" localSheetId="3">#REF!</definedName>
    <definedName name="ABCDEFGHIJKLMNOP" localSheetId="4">#REF!</definedName>
    <definedName name="ABCDEFGHIJKLMNOP">#REF!</definedName>
    <definedName name="ALUNOS3B" localSheetId="2">#REF!</definedName>
    <definedName name="ALUNOS3B" localSheetId="3">#REF!</definedName>
    <definedName name="ALUNOS3B" localSheetId="4">#REF!</definedName>
    <definedName name="ALUNOS3B">#REF!</definedName>
    <definedName name="Anuário99CNH" localSheetId="2">#REF!</definedName>
    <definedName name="Anuário99CNH" localSheetId="3">#REF!</definedName>
    <definedName name="Anuário99CNH" localSheetId="4">#REF!</definedName>
    <definedName name="Anuário99CNH">#REF!</definedName>
    <definedName name="b" localSheetId="2">#REF!</definedName>
    <definedName name="b" localSheetId="3">#REF!</definedName>
    <definedName name="b" localSheetId="4">#REF!</definedName>
    <definedName name="b">#REF!</definedName>
    <definedName name="DD" localSheetId="2">#REF!</definedName>
    <definedName name="DD" localSheetId="3">#REF!</definedName>
    <definedName name="DD" localSheetId="4">#REF!</definedName>
    <definedName name="DD">#REF!</definedName>
    <definedName name="II.2.8" localSheetId="2">#REF!</definedName>
    <definedName name="II.2.8" localSheetId="3">#REF!</definedName>
    <definedName name="II.2.8" localSheetId="4">#REF!</definedName>
    <definedName name="II.2.8">#REF!</definedName>
    <definedName name="II.4.4" localSheetId="2">'[1]II.04.04'!#REF!</definedName>
    <definedName name="II.4.4" localSheetId="3">'[1]II.04.04'!#REF!</definedName>
    <definedName name="II.4.4">'[1]II.04.04'!#REF!</definedName>
    <definedName name="iiiiii" localSheetId="2">'[2]II.04.04'!#REF!</definedName>
    <definedName name="iiiiii" localSheetId="3">'[2]II.04.04'!#REF!</definedName>
    <definedName name="iiiiii" localSheetId="4">'[2]II.04.04'!#REF!</definedName>
    <definedName name="iiiiii">'[2]II.04.04'!#REF!</definedName>
    <definedName name="indicadores" localSheetId="2">#REF!</definedName>
    <definedName name="indicadores" localSheetId="3">#REF!</definedName>
    <definedName name="indicadores" localSheetId="4">#REF!</definedName>
    <definedName name="indicadores">#REF!</definedName>
    <definedName name="indicadores1" localSheetId="2">#REF!</definedName>
    <definedName name="indicadores1" localSheetId="3">#REF!</definedName>
    <definedName name="indicadores1" localSheetId="4">#REF!</definedName>
    <definedName name="indicadores1">#REF!</definedName>
    <definedName name="IV.1.1" localSheetId="2">#REF!</definedName>
    <definedName name="IV.1.1" localSheetId="3">#REF!</definedName>
    <definedName name="IV.1.1" localSheetId="4">#REF!</definedName>
    <definedName name="IV.1.1">#REF!</definedName>
    <definedName name="IV.1.10" localSheetId="2">#REF!</definedName>
    <definedName name="IV.1.10" localSheetId="3">#REF!</definedName>
    <definedName name="IV.1.10" localSheetId="4">#REF!</definedName>
    <definedName name="IV.1.10">#REF!</definedName>
    <definedName name="IV.1.11" localSheetId="2">#REF!</definedName>
    <definedName name="IV.1.11" localSheetId="3">#REF!</definedName>
    <definedName name="IV.1.11" localSheetId="4">#REF!</definedName>
    <definedName name="IV.1.11">#REF!</definedName>
    <definedName name="IV.1.12" localSheetId="2">#REF!</definedName>
    <definedName name="IV.1.12" localSheetId="3">#REF!</definedName>
    <definedName name="IV.1.12" localSheetId="4">#REF!</definedName>
    <definedName name="IV.1.12">#REF!</definedName>
    <definedName name="IV.1.13" localSheetId="2">#REF!</definedName>
    <definedName name="IV.1.13" localSheetId="3">#REF!</definedName>
    <definedName name="IV.1.13" localSheetId="4">#REF!</definedName>
    <definedName name="IV.1.13">#REF!</definedName>
    <definedName name="IV.1.2" localSheetId="2">#REF!</definedName>
    <definedName name="IV.1.2" localSheetId="3">#REF!</definedName>
    <definedName name="IV.1.2" localSheetId="4">#REF!</definedName>
    <definedName name="IV.1.2">#REF!</definedName>
    <definedName name="IV.1.3a" localSheetId="2">#REF!</definedName>
    <definedName name="IV.1.3a" localSheetId="3">#REF!</definedName>
    <definedName name="IV.1.3a" localSheetId="4">#REF!</definedName>
    <definedName name="IV.1.3a">#REF!</definedName>
    <definedName name="IV.1.3b" localSheetId="2">#REF!</definedName>
    <definedName name="IV.1.3b" localSheetId="3">#REF!</definedName>
    <definedName name="IV.1.3b" localSheetId="4">#REF!</definedName>
    <definedName name="IV.1.3b">#REF!</definedName>
    <definedName name="IV.1.4" localSheetId="2">#REF!</definedName>
    <definedName name="IV.1.4" localSheetId="3">#REF!</definedName>
    <definedName name="IV.1.4" localSheetId="4">#REF!</definedName>
    <definedName name="IV.1.4">#REF!</definedName>
    <definedName name="IV.1.5" localSheetId="2">#REF!</definedName>
    <definedName name="IV.1.5" localSheetId="3">#REF!</definedName>
    <definedName name="IV.1.5" localSheetId="4">#REF!</definedName>
    <definedName name="IV.1.5">#REF!</definedName>
    <definedName name="IV.1.6" localSheetId="2">#REF!</definedName>
    <definedName name="IV.1.6" localSheetId="3">#REF!</definedName>
    <definedName name="IV.1.6" localSheetId="4">#REF!</definedName>
    <definedName name="IV.1.6">#REF!</definedName>
    <definedName name="IV.1.7" localSheetId="2">#REF!</definedName>
    <definedName name="IV.1.7" localSheetId="3">#REF!</definedName>
    <definedName name="IV.1.7" localSheetId="4">#REF!</definedName>
    <definedName name="IV.1.7">#REF!</definedName>
    <definedName name="IV.1.8" localSheetId="2">#REF!</definedName>
    <definedName name="IV.1.8" localSheetId="3">#REF!</definedName>
    <definedName name="IV.1.8" localSheetId="4">#REF!</definedName>
    <definedName name="IV.1.8">#REF!</definedName>
    <definedName name="IV.1.9" localSheetId="2">#REF!</definedName>
    <definedName name="IV.1.9" localSheetId="3">#REF!</definedName>
    <definedName name="IV.1.9" localSheetId="4">#REF!</definedName>
    <definedName name="IV.1.9">#REF!</definedName>
    <definedName name="NUTS98" localSheetId="2">#REF!</definedName>
    <definedName name="NUTS98" localSheetId="3">#REF!</definedName>
    <definedName name="NUTS98" localSheetId="4">#REF!</definedName>
    <definedName name="NUTS98">#REF!</definedName>
    <definedName name="_xlnm.Print_Area" localSheetId="3">III_15_02!$A$2:$U$43</definedName>
    <definedName name="QP_QC_1999" localSheetId="2">#REF!</definedName>
    <definedName name="QP_QC_1999" localSheetId="3">#REF!</definedName>
    <definedName name="QP_QC_1999" localSheetId="4">#REF!</definedName>
    <definedName name="QP_QC_1999">#REF!</definedName>
    <definedName name="SPSS" localSheetId="2">#REF!</definedName>
    <definedName name="SPSS" localSheetId="3">#REF!</definedName>
    <definedName name="SPSS" localSheetId="4">#REF!</definedName>
    <definedName name="SPSS">#REF!</definedName>
    <definedName name="Titulo" localSheetId="2">#REF!</definedName>
    <definedName name="Titulo" localSheetId="3">#REF!</definedName>
    <definedName name="Titulo" localSheetId="4">#REF!</definedName>
    <definedName name="Titulo">#REF!</definedName>
    <definedName name="Todo" localSheetId="2">#REF!</definedName>
    <definedName name="Todo" localSheetId="3">#REF!</definedName>
    <definedName name="Todo" localSheetId="4">#REF!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9" l="1"/>
  <c r="A12" i="9"/>
  <c r="A11" i="9"/>
  <c r="A8" i="9"/>
  <c r="A7" i="9"/>
  <c r="A6" i="9"/>
  <c r="A13" i="8"/>
  <c r="A12" i="8"/>
  <c r="A11" i="8"/>
  <c r="A8" i="8"/>
  <c r="A7" i="8"/>
  <c r="A6" i="8"/>
</calcChain>
</file>

<file path=xl/sharedStrings.xml><?xml version="1.0" encoding="utf-8"?>
<sst xmlns="http://schemas.openxmlformats.org/spreadsheetml/2006/main" count="929" uniqueCount="692">
  <si>
    <t>Conceitos para fins estatísticos</t>
  </si>
  <si>
    <t>Concepts for statistical purposes</t>
  </si>
  <si>
    <t>Agregado doméstico privado</t>
  </si>
  <si>
    <t>Conjunto de pessoas que residem no mesmo alojamento e cujas despesas fundamentais ou básicas (alimentação, alojamento) são suportadas conjuntamente, independentemente da existência ou não de laços de parentesco; ou a pessoa que ocupa integralmente um alojamento ou que, partilhando-o com outros, não satisfaz a condição anterior.</t>
  </si>
  <si>
    <t>Banda larga</t>
  </si>
  <si>
    <t>Ligação que permite veicular, a grande velocidade, quantidades consideráveis de informação, como por exemplo, imagens televisivas. Os tipos de ligação que fornecem ligação em banda larga são: XDSL (ADSL, SDSL, etc.), cabo, UMTS ou outras como satélite.</t>
  </si>
  <si>
    <t>Câmara Municipal</t>
  </si>
  <si>
    <t>A câmara municipal é o órgão colegial do tipo executivo a quem está atribuída a gestão permanente dos assuntos municipais.</t>
  </si>
  <si>
    <t>Cidade Inteligente</t>
  </si>
  <si>
    <t>Cidades Inteligentes (Smart Cities) define-se como um conjunto de sistemas e de pessoas que interagem de forma inteligente usando energia, materiais, serviços e recursos de forma sustentável.
Soluções no âmbito das Cidades Inteligentes podem ser: edifícios com maior eficiência energética, fontes de energia renováveis integradas, sistemas de aquecimento e refrigeração sustentáveis, redes de transporte urbano mais inteligentes, abastecimento de água atualizado e melhores instalações de eliminação de resíduos para enfrentar os desafios económicos, sociais e ambientais da cidade, entre outros.</t>
  </si>
  <si>
    <t>Câmaras Municipais que utilizam tecnologias ou sistemas interconectados no âmbito das Cidades Inteligentes</t>
  </si>
  <si>
    <t>Câmaras Municipais que utilizam tecnologias ou sistemas interconectados no âmbito das cidades inteligentes/ Câmaras Municipais x 100</t>
  </si>
  <si>
    <t>Empresa</t>
  </si>
  <si>
    <t>Entidade jurídica (pessoa singular e coletiva) correspondente a uma unidade organizacional de produção de bens e/ou serviços, usufruindo de uma certa autonomia de decisão, nomeadamente quanto à afetação dos seus recursos correntes. Uma empresa exerce uma ou várias atividades, num ou vários locais.</t>
  </si>
  <si>
    <t xml:space="preserve">Internet (acesso www. ) </t>
  </si>
  <si>
    <t>Ligação ao conjunto de redes informáticas mundiais interligadas pelo protocolo TCP/IP (Transmission Control/Internet Protocoll) onde se localizam servidores de informação e serviços (FTP, WWW, E-mail, etc.).</t>
  </si>
  <si>
    <t>Ligação à Internet através de banda larga nos agregados domésticos</t>
  </si>
  <si>
    <t>Agregados domésticos privados com pelo menos um indivíduo com idade entre 16 e 74 anos e com ligação à Internet em casa através de banda larga/ Agregados domésticos privados com pelo menos um indivíduo com idade entre 16 e 74 anos x 100</t>
  </si>
  <si>
    <t>Ligação à Internet nos agregados domésticos</t>
  </si>
  <si>
    <t>Agregados com pelo menos um indivíduo entre os 16 e os 74 anos com ligação à Internet em casa / Agregados com pelo menos um indivíduo entre os 16 e os 74 anos x 100.</t>
  </si>
  <si>
    <t>Pessoal ao serviço</t>
  </si>
  <si>
    <t xml:space="preserve"> Pessoas que, no período de referência, participaram na atividade da empresa/instituição, qualquer que tenha sido a duração dessa participação, nas seguintes condições: a) pessoal ligado à empresa/instituição por um contrato de trabalho, recebendo em contrapartida uma remuneração; b) pessoal ligado à empresa/instituição, que por não estar vinculado por um contrato de trabalho, não recebe uma remuneração regular pelo tempo trabalhado ou trabalho fornecido (p. ex.: proprietários-gerentes, familiares não remunerados, membros ativos de cooperativas); c) pessoal com vínculo a outras empresas/instituições que trabalharam na empresa/instituição sendo por esta diretamente remunerados;d) pessoas nas condições das alíneas anteriores, temporariamente ausentes por um período igual ou inferior a um mês por férias, conflito de trabalho, formação profissional, assim como por doença e acidente de trabalho. Não são consideradas como pessoal ao serviço as pessoas que: i) se encontram nas condições descritas nas alíneas a), b), e c) e estejam temporariamente ausentes por um período superior a um mês; ii) os trabalhadores com vínculo à empresa/instituição deslocados para outras empresas/instituições, sendo nessas diretamente remunerados; iii) os trabalhadores a trabalhar na empresa/instituição e cuja remuneração é suportada por outras empresas/instituições (p. ex.: trabalhadores temporários); iv) os trabalhadores independentes (p. ex.: prestadores de serviços, também designados por "recibos verdes").</t>
  </si>
  <si>
    <t>Proporção de empresas com atividades de tecnologias da informação e da comunicação</t>
  </si>
  <si>
    <t>Empresas com atividades de tecnologias da informação e da comunicação, TIC (CAE Rev. 3, 261, 262, 263, 264, 268, 465, 582, 61, 62, 631 e 951)/ Empresas x 100</t>
  </si>
  <si>
    <t xml:space="preserve">Proporção de indivíduos com idade entre 16 e 74 anos que interagiram com organismos da administração pública através da Internet para fins privados nos últimos 12 meses </t>
  </si>
  <si>
    <t>Indivíduos com idade entre 16 e 74 anos que interagiram com organismos da administração pública através da Internet para fins privados nos últimos 12 meses / População residente com idade entre 16 e 74 anos x 100</t>
  </si>
  <si>
    <t>Proporção de pessoal ao serviço em atividades de tecnologias da informação e da comunicação</t>
  </si>
  <si>
    <t>Pessoal ao serviço em atividades de tecnologias da informação e da comunicação (divisões 61 e 62, grupos 261, 262, 263, 264, 268, 465, 582, 631 e 951 da CAE Rev. 3)/ Pessoal ao serviço nas empresas x 100</t>
  </si>
  <si>
    <t>Proporção de volume de negócios em atividades de tecnologias da informação e da comunicação</t>
  </si>
  <si>
    <t>Volume de negócios das empresas com atividades de tecnologias da informação e da comunicação, TIC (CAE Rev. 3, 261, 262, 263, 264, 268, 465, 582, 61, 62, 631 e 951)/ Volume de negócios das empresas x 100</t>
  </si>
  <si>
    <t>Serviços avançados</t>
  </si>
  <si>
    <t>Serviços avançados incluem: Telefonar ou fazer chamadas de vídeo via Internet; criar ou manter o seu Blog; ouvir rádio ou ver televisão através da Internet; jogar ou fazer download de jogos, imagens, filmes ou música; ler ou fazer download de notícias online, jornais ou revistas; efectuar serviços bancários através da Internet - Internet Banking; preencher e enviar online impressos ou formulários oficiais; efectuar encomendas de bens ou serviços através da Internet para uso privado.</t>
  </si>
  <si>
    <t>Tecnologia da informação e comunicação ( tic )</t>
  </si>
  <si>
    <t>É um ramo da ciência da computação e da sua utilização prática que tenta classificar, conservar e disseminar a informação. É uma aplicação de sistemas de informação e de conhecimentos  em especial aplicados nos negócios e na aprendizagem. São os aparelhos de hardware e o software que formam a estrutura eletrónica de apoio à lógica da informação.</t>
  </si>
  <si>
    <t>Utilização de Internet para comércio eletrónico pelos indivíduos</t>
  </si>
  <si>
    <t>Indivíduos com idade entre 16 e 74 anos que utilizaram comércio electrónico para fins privados nos 3 meses anteriores à entrevista/ População residente com idade entre 16 e 74 anos x 100</t>
  </si>
  <si>
    <t>Utilização de Internet para serviços avançados pelos indivíduos</t>
  </si>
  <si>
    <t>Indivíduos com idade entre 16 e 74 anos que utilizaram Internet para realizar serviços avançados para fins privadonos 3 meses anteriores à entrevista/ População residente com idade entre 16 e 74 anos x 100</t>
  </si>
  <si>
    <t>Utilização de Internet pelos indivíduos</t>
  </si>
  <si>
    <t>Indivíduos entre os 16 e os 74 anos que utilizaram Internet nos 3 meses anteriores à entrevista / Indivíduos entre os 16 e os 74 anos x 100.</t>
  </si>
  <si>
    <t>Volume de negócios</t>
  </si>
  <si>
    <t>Quantia líquida das vendas e prestações de serviços (abrangendo as indemnizações compensatórias) respeitantes às atividades normais das entidades, consequentemente após as reduções em vendas e não incluindo nem o imposto sobre o valor acrescentado nem outros impostos directamente relacionados com as vendas e prestações de serviços. Na prática, corresponde ao somatório das contas 71 e 72 do Plano Oficial de Contabilidade.</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</si>
  <si>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</si>
  <si>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</si>
  <si>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</si>
  <si>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</si>
  <si>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</si>
  <si>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</si>
  <si>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</si>
  <si>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</si>
  <si>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</si>
  <si>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</si>
  <si>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</si>
  <si>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</si>
  <si>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</si>
  <si>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</si>
  <si>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</si>
  <si>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</si>
  <si>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</si>
  <si>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</si>
  <si>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</si>
  <si>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</si>
  <si>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</si>
  <si>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</si>
  <si>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</si>
  <si>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</si>
  <si>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</si>
  <si>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</si>
  <si>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</si>
  <si>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</si>
  <si>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</si>
  <si>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</si>
  <si>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</si>
  <si>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</si>
  <si>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</si>
  <si>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</si>
  <si>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</si>
  <si>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</si>
  <si>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</si>
  <si>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</si>
  <si>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</si>
  <si>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</si>
  <si>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</si>
  <si>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</si>
  <si>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</si>
  <si>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</si>
  <si>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</si>
  <si>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</si>
  <si>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</si>
  <si>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</si>
  <si>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</si>
  <si>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</si>
  <si>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</si>
  <si>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</si>
  <si>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</si>
  <si>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</si>
  <si>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</si>
  <si>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</si>
  <si>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</si>
  <si>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</si>
  <si>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</si>
  <si>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</si>
  <si>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</si>
  <si>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</si>
  <si>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</si>
  <si>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</si>
  <si>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</si>
  <si>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</si>
  <si>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</si>
  <si>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</si>
  <si>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</si>
  <si>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</si>
  <si>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</si>
  <si>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</si>
  <si>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</si>
  <si>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</si>
  <si>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</si>
  <si>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</si>
  <si>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</si>
  <si>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</si>
  <si>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</si>
  <si>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</si>
  <si>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</si>
  <si>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</si>
  <si>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</si>
  <si>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</si>
  <si>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</si>
  <si>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</si>
  <si>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</si>
  <si>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</si>
  <si>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</si>
  <si>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</si>
  <si>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</si>
  <si>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</si>
  <si>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</si>
  <si>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</si>
  <si>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</si>
  <si>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</si>
  <si>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</si>
  <si>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</si>
  <si>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</si>
  <si>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</si>
  <si>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</si>
  <si>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</si>
  <si>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</si>
  <si>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</si>
  <si>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</si>
  <si>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</si>
  <si>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</si>
  <si>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</si>
  <si>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</si>
  <si>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</si>
  <si>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</si>
  <si>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</si>
  <si>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</si>
  <si>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</si>
  <si>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</si>
  <si>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</si>
  <si>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</si>
  <si>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</si>
  <si>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</si>
  <si>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</si>
  <si>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</si>
  <si>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</si>
  <si>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</si>
  <si>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</si>
  <si>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</si>
  <si>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</si>
  <si>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</si>
  <si>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</si>
  <si>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</si>
  <si>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</si>
  <si>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</si>
  <si>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</si>
  <si>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</si>
  <si>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</si>
  <si>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</si>
  <si>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</si>
  <si>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</si>
  <si>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</si>
  <si>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</si>
  <si>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</si>
  <si>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</si>
  <si>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</si>
  <si>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</si>
  <si>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</si>
  <si>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</si>
  <si>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</si>
  <si>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</si>
  <si>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</si>
  <si>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</si>
  <si>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</si>
  <si>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</si>
  <si>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</si>
  <si>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</si>
  <si>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</si>
  <si>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</si>
  <si>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</si>
  <si>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</si>
  <si>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</si>
  <si>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</si>
  <si>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</si>
  <si>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</si>
  <si>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</si>
  <si>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</si>
  <si>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</si>
  <si>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</si>
  <si>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</si>
  <si>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</si>
  <si>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</si>
  <si>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</si>
  <si>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</si>
  <si>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</si>
  <si>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</si>
  <si>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</si>
  <si>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</si>
  <si>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</si>
  <si>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</si>
  <si>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</si>
  <si>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</si>
  <si>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</si>
  <si>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</si>
  <si>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</si>
  <si>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</si>
  <si>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</si>
  <si>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</si>
  <si>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</si>
  <si>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</si>
  <si>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</si>
  <si>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</si>
  <si>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</si>
  <si>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</si>
  <si>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</si>
  <si>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</si>
  <si>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</si>
  <si>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</si>
  <si>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</si>
  <si>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</si>
  <si>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</si>
  <si>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</si>
  <si>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</si>
  <si>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</si>
  <si>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</si>
  <si>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</si>
  <si>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</si>
  <si>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</si>
  <si>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</si>
  <si>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</si>
  <si>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</si>
  <si>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</si>
  <si>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</si>
  <si>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</si>
  <si>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</si>
  <si>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</si>
  <si>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</si>
  <si>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</si>
  <si>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</si>
  <si>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</si>
  <si>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</si>
  <si>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</si>
  <si>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</si>
  <si>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</si>
  <si>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</si>
  <si>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</si>
  <si>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</si>
  <si>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</si>
  <si>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</si>
  <si>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</si>
  <si>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</si>
  <si>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</si>
  <si>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</si>
  <si>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</si>
  <si>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</si>
  <si>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</si>
  <si>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</si>
  <si>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</si>
  <si>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</si>
  <si>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</si>
  <si>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</si>
  <si>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</si>
  <si>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</si>
  <si>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</si>
  <si>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</si>
  <si>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</si>
  <si>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</si>
  <si>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</si>
  <si>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</si>
  <si>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</si>
  <si>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</si>
  <si>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</si>
  <si>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</si>
  <si>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</si>
  <si>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</si>
  <si>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</si>
  <si>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</si>
  <si>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</si>
  <si>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</si>
  <si>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</si>
  <si>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</si>
  <si>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</si>
  <si>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</si>
  <si>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</si>
  <si>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</si>
  <si>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</si>
  <si>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</si>
  <si>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</si>
  <si>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</si>
  <si>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</si>
  <si>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</si>
  <si>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</si>
  <si>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</si>
  <si>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</si>
  <si>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</si>
  <si>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</si>
  <si>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</si>
  <si>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</si>
  <si>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</si>
  <si>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</si>
  <si>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</si>
  <si>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</si>
  <si>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</si>
  <si>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</si>
  <si>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</si>
  <si>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</si>
  <si>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</si>
  <si>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</si>
  <si>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</si>
  <si>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</si>
  <si>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</si>
  <si>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</si>
  <si>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</si>
  <si>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</si>
  <si>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</si>
  <si>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</si>
  <si>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</si>
  <si>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</si>
  <si>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</si>
  <si>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</si>
  <si>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</si>
  <si>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</si>
  <si>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</si>
  <si>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</si>
  <si>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</si>
  <si>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</si>
  <si>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</si>
  <si>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</si>
  <si>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</si>
  <si>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</si>
  <si>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</si>
  <si>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</si>
  <si>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</si>
  <si>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</si>
  <si>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</si>
  <si>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</si>
  <si>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</si>
  <si>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</si>
  <si>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</si>
  <si>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</si>
  <si>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</si>
  <si>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</si>
  <si>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</si>
  <si>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</si>
  <si>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</si>
  <si>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</si>
  <si>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</si>
  <si>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</si>
  <si>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</si>
  <si>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</si>
  <si>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</si>
  <si>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</si>
  <si>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</si>
  <si>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</si>
  <si>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</si>
  <si>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</si>
  <si>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</si>
  <si>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</si>
  <si>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</si>
  <si>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</si>
  <si>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</si>
  <si>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</si>
  <si>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</si>
  <si>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</si>
  <si>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</si>
  <si>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</si>
  <si>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</si>
  <si>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</si>
  <si>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</si>
  <si>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</si>
  <si>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</si>
  <si>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</si>
  <si>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</si>
  <si>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</si>
  <si>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</si>
  <si>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</si>
  <si>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</si>
  <si>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</si>
  <si>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</si>
  <si>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</si>
  <si>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</si>
  <si>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</si>
  <si>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</si>
  <si>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</si>
  <si>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</si>
  <si>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</si>
  <si>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</si>
  <si>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</si>
  <si>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</si>
  <si>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</si>
  <si>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</si>
  <si>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</si>
  <si>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</si>
  <si>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</si>
  <si>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</si>
  <si>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</si>
  <si>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</si>
  <si>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</si>
  <si>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</si>
  <si>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</si>
  <si>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</si>
  <si>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</si>
  <si>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</si>
  <si>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</si>
  <si>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</si>
  <si>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</si>
  <si>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</si>
  <si>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</si>
  <si>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</si>
  <si>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</si>
  <si>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</si>
  <si>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</si>
  <si>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</si>
  <si>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</si>
  <si>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</si>
  <si>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</si>
  <si>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</si>
  <si>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</si>
  <si>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</si>
  <si>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</si>
  <si>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</si>
  <si>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</si>
  <si>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</si>
  <si>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</si>
  <si>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</si>
  <si>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</si>
  <si>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</si>
  <si>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</si>
  <si>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</si>
  <si>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</si>
  <si>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</si>
  <si>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</si>
  <si>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</si>
  <si>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</si>
  <si>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</si>
  <si>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</si>
  <si>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</si>
  <si>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</si>
  <si>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</si>
  <si>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</si>
  <si>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</si>
  <si>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</si>
  <si>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</si>
  <si>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</si>
  <si>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</si>
  <si>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</si>
  <si>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</si>
  <si>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</si>
  <si>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</si>
  <si>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</si>
  <si>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</si>
  <si>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</si>
  <si>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</si>
  <si>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</si>
  <si>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</si>
  <si>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</si>
  <si>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</si>
  <si>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</si>
  <si>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</si>
  <si>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</si>
  <si>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</si>
  <si>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</si>
  <si>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</si>
  <si>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</si>
  <si>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</si>
  <si>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III.15.1 - Indicadores da sociedade da informação nas famílias por NUTS II, 2024</t>
  </si>
  <si>
    <t>III.15.1 - Information society indicators in private households by NUTS II, 2024</t>
  </si>
  <si>
    <t>Unidade: %</t>
  </si>
  <si>
    <t>Unit: %</t>
  </si>
  <si>
    <t>Agregados domésticos com pelo menos um indivíduo com idade entre 16 e 74 anos</t>
  </si>
  <si>
    <t>Indivíduos com idade entre 16 e 74 anos</t>
  </si>
  <si>
    <t>Ligação à Internet</t>
  </si>
  <si>
    <t>Ligação à Internet através de banda larga</t>
  </si>
  <si>
    <t>Utilização de Internet</t>
  </si>
  <si>
    <t>Interação com organismos públicos através da internet</t>
  </si>
  <si>
    <t>Comércio eletrónico</t>
  </si>
  <si>
    <t>Total</t>
  </si>
  <si>
    <t>Consultar informação pessoal</t>
  </si>
  <si>
    <t>Consultar registos de acesso público</t>
  </si>
  <si>
    <t xml:space="preserve">Fazer download ou imprimir formulários ou certificados oficiais </t>
  </si>
  <si>
    <t>Agendar um atendimento, marcar uma consulta médica ou fazer uma reserva em organismos ou serviços públicos</t>
  </si>
  <si>
    <t>Aceder a um documento ou comunicação oficial de um organismo ou serviço público</t>
  </si>
  <si>
    <t>Entregar a declaração de IRS através do website da Autoridade Tributária ┴</t>
  </si>
  <si>
    <t>Fazer pedidos</t>
  </si>
  <si>
    <t>Desagregação Territorial</t>
  </si>
  <si>
    <t>NUTS_2024</t>
  </si>
  <si>
    <t>NUTS I</t>
  </si>
  <si>
    <t>NUTS II</t>
  </si>
  <si>
    <t xml:space="preserve"> Continente</t>
  </si>
  <si>
    <t>1</t>
  </si>
  <si>
    <t xml:space="preserve">  Norte</t>
  </si>
  <si>
    <t>11</t>
  </si>
  <si>
    <t xml:space="preserve">  Centro</t>
  </si>
  <si>
    <t>19</t>
  </si>
  <si>
    <t xml:space="preserve">  Oeste e Vale do Tejo</t>
  </si>
  <si>
    <t>1D</t>
  </si>
  <si>
    <t xml:space="preserve">  Grande Lisboa</t>
  </si>
  <si>
    <t>1A</t>
  </si>
  <si>
    <t xml:space="preserve">  Península de Setúbal</t>
  </si>
  <si>
    <t>1B</t>
  </si>
  <si>
    <t xml:space="preserve">  Alentejo</t>
  </si>
  <si>
    <t>1C</t>
  </si>
  <si>
    <t xml:space="preserve">  Algarve</t>
  </si>
  <si>
    <t>15</t>
  </si>
  <si>
    <t xml:space="preserve"> R. A. Açores</t>
  </si>
  <si>
    <t>20</t>
  </si>
  <si>
    <t xml:space="preserve"> R. A. Madeira</t>
  </si>
  <si>
    <t>30</t>
  </si>
  <si>
    <t>Households including at least one member aged 16 to 74 years old</t>
  </si>
  <si>
    <t>Individuals aged 16 to 74 years old</t>
  </si>
  <si>
    <t>Internet access</t>
  </si>
  <si>
    <t>Broadband access</t>
  </si>
  <si>
    <t>Internet usage</t>
  </si>
  <si>
    <t>Interaction with public administrations</t>
  </si>
  <si>
    <t>e-commerce</t>
  </si>
  <si>
    <t>Advanced services</t>
  </si>
  <si>
    <t>Accessing personal information</t>
  </si>
  <si>
    <t>Accessing public databases or registers</t>
  </si>
  <si>
    <t>Downloading or printing official forms</t>
  </si>
  <si>
    <t>Making an appointment or a reservation</t>
  </si>
  <si>
    <t xml:space="preserve">Accessing to official communication or document </t>
  </si>
  <si>
    <t>Submitting tax declaration through the website of the Tax Authority ┴</t>
  </si>
  <si>
    <t>Making requests</t>
  </si>
  <si>
    <t>© INE, I.P., Portugal, 2024. Informação disponível até 18 de outubro de 2024. Information available till 18th October, 2024.</t>
  </si>
  <si>
    <t>Fonte: INE, I.P., Inquérito à Utilização de Tecnologias de Informação e Comunicação pelas Famílias.</t>
  </si>
  <si>
    <t>Source: Statistics Portugal, Survey on Information and Communication Technologies Usage in Private Households.</t>
  </si>
  <si>
    <t>Nota:Os dados relativos à utilização de internet referem-se aos 3 meses que antecedem a entrevista. Em 2024, verificou-se uma quebra de série no indicador “Entregar a declaração de IRS”, devido à simplificação da recolha de dados sobre a preparação e submissão da declaração de IRS, em linha com o definido ao nível europeu, que, ao contrário dos anos anteriores, resultou em dificuldade no reconhecimento das situações em que é o próprio respondente a assegurar a entrega.</t>
  </si>
  <si>
    <t>Note: Data related to internet use refers to the 3 months before the interview. In 2024, there was a break in the series on indicator “Submitting the tax declaration”, due to the simplification of data collection about the preparation and submission of personal income tax declaration, in line with what has been defined at European level, which, unlike in previous years, has resulted in difficulties in recognising situations in which it is the respondent himself/herself who submits the declaration.</t>
  </si>
  <si>
    <t>Para mais informação consulte / For more information see:</t>
  </si>
  <si>
    <t>http://www.ine.pt/xurl/ind/0013825</t>
  </si>
  <si>
    <t>http://www.ine.pt/xurl/ind/0013822</t>
  </si>
  <si>
    <t>http://www.ine.pt/xurl/ind/0013826</t>
  </si>
  <si>
    <t>http://www.ine.pt/xurl/ind/0013819</t>
  </si>
  <si>
    <t>http://www.ine.pt/xurl/ind/0013818</t>
  </si>
  <si>
    <t>http://www.ine.pt/xurl/ind/0013911</t>
  </si>
  <si>
    <t>III.15.2 - Indicadores da sociedade da informação nas câmaras municipais por NUTS III, 2023</t>
  </si>
  <si>
    <t>III.15.2 - Information society indicators in municipal councils by NUTS III, 2023</t>
  </si>
  <si>
    <t>Finalidades de utilização de tecnologias ou sistemas interconectados no âmbito das Cidades Inteligentes</t>
  </si>
  <si>
    <t>Gestão da mobilidade</t>
  </si>
  <si>
    <t>Planeamento urbano</t>
  </si>
  <si>
    <t>Monitorização dinâmica do tráfego e atuação em tempo real nos semáforos</t>
  </si>
  <si>
    <t>Monitorização em tempo real da utilização dos espaços de estacionamento</t>
  </si>
  <si>
    <t>Preparação de infraestruturas para veículos autónomos</t>
  </si>
  <si>
    <t>Disponibilização e localização de postos de carregamento de veículos elétricos</t>
  </si>
  <si>
    <t>Gestão de consumos (abastecimento de energia e àgua)</t>
  </si>
  <si>
    <t>Monitorização de infraestruturas (abastecimento de energia e àgua)</t>
  </si>
  <si>
    <t>Gestão eficiente da iluminação pública</t>
  </si>
  <si>
    <t xml:space="preserve">Gestão de resíduos </t>
  </si>
  <si>
    <t>Rega inteligente</t>
  </si>
  <si>
    <t xml:space="preserve">Qualidade do ar </t>
  </si>
  <si>
    <t>Gestão do ruído</t>
  </si>
  <si>
    <t xml:space="preserve">Gestão das filas de espera </t>
  </si>
  <si>
    <t>Rede aberta a comunicações dos cidadãos</t>
  </si>
  <si>
    <t>Sistemas e plataformas de comunicação com cidadãos e empresas</t>
  </si>
  <si>
    <t xml:space="preserve">Deteção e reação a desastres naturais ou tecnológicos </t>
  </si>
  <si>
    <t>Monitorização da saúde</t>
  </si>
  <si>
    <t>Integração de serviços num único centro de operações com monitorização em tempo real</t>
  </si>
  <si>
    <t>Videovigilância e prevenção de crime</t>
  </si>
  <si>
    <t>NUTS III</t>
  </si>
  <si>
    <t xml:space="preserve">   Alto Minho</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</si>
  <si>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</si>
  <si>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</si>
  <si>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</si>
  <si>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</si>
  <si>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</si>
  <si>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</si>
  <si>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</si>
  <si>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</si>
  <si>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</si>
  <si>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</si>
  <si>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</si>
  <si>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</si>
  <si>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</si>
  <si>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</si>
  <si>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</si>
  <si>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</si>
  <si>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</si>
  <si>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</si>
  <si>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</si>
  <si>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</si>
  <si>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</si>
  <si>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</si>
  <si>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</si>
  <si>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</si>
  <si>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</si>
  <si>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</si>
  <si>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</si>
  <si>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t>
  </si>
  <si>
    <t>1D1</t>
  </si>
  <si>
    <t xml:space="preserve">   Médio Tejo</t>
  </si>
  <si>
    <t>1D2</t>
  </si>
  <si>
    <t xml:space="preserve">   Lezíria do Tejo</t>
  </si>
  <si>
    <t>1D3</t>
  </si>
  <si>
    <t>1A0</t>
  </si>
  <si>
    <t>1B0</t>
  </si>
  <si>
    <t xml:space="preserve">   Alentejo Litoral</t>
  </si>
  <si>
    <t>1C1</t>
  </si>
  <si>
    <t xml:space="preserve">   Baixo Alentejo</t>
  </si>
  <si>
    <t>1C2</t>
  </si>
  <si>
    <t xml:space="preserve">   Alto Alentejo</t>
  </si>
  <si>
    <t>1C3</t>
  </si>
  <si>
    <t xml:space="preserve">   Alentejo Central</t>
  </si>
  <si>
    <t>1C4</t>
  </si>
  <si>
    <t>150</t>
  </si>
  <si>
    <t>300</t>
  </si>
  <si>
    <t>Purposes of using interconnected technologies or systems within the scope of Smart Cities</t>
  </si>
  <si>
    <t>Mobility management</t>
  </si>
  <si>
    <t>Urban planning</t>
  </si>
  <si>
    <t>Dynamic monitoring of vehicle and pedestrian traffic, and real-time action at traffic lights</t>
  </si>
  <si>
    <t>Real-time monitoring of parking spaces usage</t>
  </si>
  <si>
    <t>Infrastructure preparation for autonomous vehicles</t>
  </si>
  <si>
    <t>Provision and location of electric vehicle charging stations</t>
  </si>
  <si>
    <t>Consumption management (energy and water supply)</t>
  </si>
  <si>
    <t>Infrastructure monitoring (energy and water supply)</t>
  </si>
  <si>
    <t>Efficient management of public lighting</t>
  </si>
  <si>
    <t>Waste management</t>
  </si>
  <si>
    <t>Smart watering</t>
  </si>
  <si>
    <t>Air quality</t>
  </si>
  <si>
    <t>Noise management</t>
  </si>
  <si>
    <t>Queue management</t>
  </si>
  <si>
    <t>Open network for citizen communications</t>
  </si>
  <si>
    <t>Systems and platforms for communicating with citizens and companies</t>
  </si>
  <si>
    <t>Detection and reaction to natural or technological disasters</t>
  </si>
  <si>
    <t>Health monitoring</t>
  </si>
  <si>
    <t>Integration of services in a single operation center with real-time monitoring</t>
  </si>
  <si>
    <t>Video monitoring and crime prevention</t>
  </si>
  <si>
    <t>Fonte: Direção-Geral de Estatísticas da Educação e Ciência - Ministério da Educação e Ministério da Ciência, Tecnologia e Ensino Superior.</t>
  </si>
  <si>
    <t>Source: Directorate-General for Education and Science Statistics - Ministry of Education and Ministry of Science, Technology and Higher Education.</t>
  </si>
  <si>
    <t>http://www.ine.pt/xurl/ind/0013540</t>
  </si>
  <si>
    <t>III.15.3 - Empresas, volume de negócios e pessoal ao serviço nas empresas com atividades de tecnologias da informação e da comunicação (TIC) por NUTS III, 2023</t>
  </si>
  <si>
    <t>III.15.3 - Enterprises, turnover and employed persons in information and communication technology (ICT) activities by NUTS III, 2023</t>
  </si>
  <si>
    <t>Empresas</t>
  </si>
  <si>
    <t xml:space="preserve">Total </t>
  </si>
  <si>
    <t>Setor TIC</t>
  </si>
  <si>
    <t>Proporção de empresas com atividades TIC</t>
  </si>
  <si>
    <t>Empresas do setor TIC</t>
  </si>
  <si>
    <t>Proporção de volume de negócios em atividades TIC</t>
  </si>
  <si>
    <t>Proporção de pessoal ao serviço em atividades TIC</t>
  </si>
  <si>
    <t>%</t>
  </si>
  <si>
    <t>milhares de euros</t>
  </si>
  <si>
    <t>...</t>
  </si>
  <si>
    <t>200</t>
  </si>
  <si>
    <t>Enterprises</t>
  </si>
  <si>
    <t>Turnover</t>
  </si>
  <si>
    <t>Employed persons</t>
  </si>
  <si>
    <t xml:space="preserve"> ICT sector</t>
  </si>
  <si>
    <t>Proportion of enterprises with ICT activities</t>
  </si>
  <si>
    <t>Enterprises of ICT sector</t>
  </si>
  <si>
    <t>Proportion of turnover within ICT activities</t>
  </si>
  <si>
    <t>Proportion of persons employed within ICT activities</t>
  </si>
  <si>
    <t>thousand euros</t>
  </si>
  <si>
    <t>© INE, I.P., Portugal, 2024. Informação disponível até 13 de dezembro de 2024. Information available till 13rd December, 2024.</t>
  </si>
  <si>
    <t>Fonte: INE, I.P., Sistema de Contas Integradas das Empresas.</t>
  </si>
  <si>
    <t>Source: Statistics Portugal, Integrated Business Accounts System.</t>
  </si>
  <si>
    <t>Nota: O âmbito de atividade económica considerado pelo SCIE compreende as empresas classificadas nas secções A a S da CAE-Rev.3, exceto as secções K e O. O âmbito de atividade económica considerado para o cálculo do setor TIC compreende as empresas classificadas nos seguintes códigos da CAE-Rev.3: 261, 262, 263, 264, 268, 465, 582, 61, 62, 631 e 951.</t>
  </si>
  <si>
    <t>Note: The scope of economic activity found by the Integrated System of Enterprises Accounts comprises enterprises classified in sections A to S of CAE-Rev. 3, except sections K and O. The scope of economic activity considered for the calculation of the ICT sector comprises enterprises classified in the following CAE- Rev.3 codes: 261, 262, 263, 264, 268, 465, 582, 61, 62, 631 and 951.</t>
  </si>
  <si>
    <t>http://www.ine.pt/xurl/ind/0013838</t>
  </si>
  <si>
    <t>http://www.ine.pt/xurl/ind/0013856</t>
  </si>
  <si>
    <t>http://www.ine.pt/xurl/ind/0013861</t>
  </si>
  <si>
    <t>http://www.ine.pt/xurl/ind/0014049</t>
  </si>
  <si>
    <t>http://www.ine.pt/xurl/ind/0014005</t>
  </si>
  <si>
    <t>http://www.ine.pt/xurl/ind/0014004</t>
  </si>
  <si>
    <t>http://www.ine.pt/xurl/ind/0014050</t>
  </si>
  <si>
    <t>http://www.ine.pt/xurl/ind/0014006</t>
  </si>
  <si>
    <t>http://www.ine.pt/xurl/ind/0014003</t>
  </si>
  <si>
    <t>Anuários Estatísticos Regionais  - 2023</t>
  </si>
  <si>
    <t>III. A Atividade Económica</t>
  </si>
  <si>
    <t>III.15. Sociedade da Informação</t>
  </si>
  <si>
    <t>Metainformação Estatística</t>
  </si>
  <si>
    <t>Regional Statistical Yearbooks  - 2023</t>
  </si>
  <si>
    <t>III. Economic Activity</t>
  </si>
  <si>
    <t>III.15. Information Society</t>
  </si>
  <si>
    <t>Statistical Metadata</t>
  </si>
  <si>
    <t>© INE, I.P., Portugal, 2024. Informação disponível até 21 de novembro de 2024. Information available till 21st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</si>
</sst>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0.0"/>
    <numFmt numFmtId="165" formatCode="###\ ###\ ###\ ##0.0"/>
    <numFmt numFmtId="166" formatCode="#\ ###\ ###;\-#;&quot;-&quot;"/>
    <numFmt numFmtId="167" formatCode="###\ ###\ ###\ ##0"/>
    <numFmt numFmtId="168" formatCode="###\ ##0.00"/>
  </numFmts>
  <fonts count="44"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sz val="10"/>
      <name val="Arial"/>
      <family val="2"/>
    </font>
    <font>
      <b/>
      <sz val="8"/>
      <color indexed="63"/>
      <name val="Arial Narrow"/>
      <family val="2"/>
    </font>
    <font>
      <u/>
      <sz val="10"/>
      <color indexed="12"/>
      <name val="MS Sans Serif"/>
      <family val="2"/>
    </font>
    <font>
      <u/>
      <sz val="8"/>
      <color indexed="12"/>
      <name val="Arial Narrow"/>
      <family val="2"/>
    </font>
    <font>
      <sz val="7"/>
      <color theme="1"/>
      <name val="Arial Narrow"/>
      <family val="2"/>
    </font>
    <font>
      <b/>
      <sz val="8"/>
      <name val="Times New Roman"/>
      <family val="1"/>
    </font>
    <font>
      <sz val="8"/>
      <name val="Arial Narrow"/>
      <family val="2"/>
    </font>
    <font>
      <b/>
      <sz val="8"/>
      <color indexed="8"/>
      <name val="Arial Narrow"/>
      <family val="2"/>
    </font>
    <font>
      <sz val="8"/>
      <color indexed="8"/>
      <name val="Arial Narrow"/>
      <family val="2"/>
    </font>
    <font>
      <sz val="8"/>
      <color indexed="63"/>
      <name val="Arial Narrow"/>
      <family val="2"/>
    </font>
    <font>
      <b/>
      <sz val="8"/>
      <name val="Arial Narrow"/>
      <family val="2"/>
    </font>
    <font>
      <sz val="7"/>
      <name val="Arial Narrow"/>
      <family val="2"/>
    </font>
    <font>
      <b/>
      <sz val="7"/>
      <name val="Arial Narrow"/>
      <family val="2"/>
    </font>
    <font>
      <sz val="7"/>
      <color indexed="8"/>
      <name val="Arial Narrow"/>
      <family val="2"/>
    </font>
    <font>
      <u/>
      <sz val="7"/>
      <color indexed="12"/>
      <name val="Arial Narrow"/>
      <family val="2"/>
    </font>
    <font>
      <b/>
      <sz val="10"/>
      <name val="Arial"/>
      <family val="2"/>
    </font>
    <font>
      <b/>
      <sz val="11"/>
      <color indexed="8"/>
      <name val="Arial Narrow"/>
      <family val="2"/>
    </font>
    <font>
      <b/>
      <u/>
      <sz val="8"/>
      <color theme="9" tint="-0.249977111117893"/>
      <name val="Arial Narrow"/>
      <family val="2"/>
    </font>
    <font>
      <sz val="11"/>
      <color indexed="8"/>
      <name val="Arial Narrow"/>
      <family val="2"/>
    </font>
    <font>
      <b/>
      <sz val="7"/>
      <color indexed="8"/>
      <name val="Arial Narrow"/>
      <family val="2"/>
    </font>
    <font>
      <sz val="10"/>
      <name val="Arial"/>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9"/>
      </left>
      <right style="thin">
        <color indexed="9"/>
      </right>
      <top style="thin">
        <color indexed="9"/>
      </top>
      <bottom style="thin">
        <color indexed="9"/>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9"/>
      </left>
      <right style="thin">
        <color indexed="9"/>
      </right>
      <top/>
      <bottom style="thin">
        <color indexed="9"/>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top/>
      <bottom style="thin">
        <color indexed="23"/>
      </bottom>
      <diagonal/>
    </border>
    <border>
      <left/>
      <right style="thin">
        <color indexed="23"/>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style="thin">
        <color indexed="23"/>
      </right>
      <top/>
      <bottom style="thin">
        <color indexed="23"/>
      </bottom>
      <diagonal/>
    </border>
    <border>
      <left style="thin">
        <color indexed="23"/>
      </left>
      <right/>
      <top style="thin">
        <color indexed="23"/>
      </top>
      <bottom style="thin">
        <color indexed="23"/>
      </bottom>
      <diagonal/>
    </border>
    <border>
      <left style="thin">
        <color indexed="9"/>
      </left>
      <right style="thin">
        <color indexed="9"/>
      </right>
      <top style="thin">
        <color indexed="9"/>
      </top>
      <bottom/>
      <diagonal/>
    </border>
  </borders>
  <cellStyleXfs count="16">
    <xf numFmtId="0" fontId="0" fillId="0" borderId="0"/>
    <xf numFmtId="0" fontId="2" fillId="0" borderId="0"/>
    <xf numFmtId="0" fontId="18" fillId="0" borderId="0" applyNumberFormat="0" applyFill="0" applyBorder="0" applyAlignment="0" applyProtection="0"/>
    <xf numFmtId="0" fontId="19" fillId="0" borderId="0"/>
    <xf numFmtId="0" fontId="20" fillId="0" borderId="0">
      <alignment vertical="top"/>
    </xf>
    <xf numFmtId="0" fontId="22" fillId="0" borderId="0" applyNumberFormat="0" applyFill="0" applyBorder="0" applyAlignment="0" applyProtection="0">
      <alignment vertical="top"/>
      <protection locked="0"/>
    </xf>
    <xf numFmtId="0" fontId="25" fillId="0" borderId="14" applyNumberFormat="0" applyBorder="0" applyProtection="0">
      <alignment horizontal="center"/>
    </xf>
    <xf numFmtId="0" fontId="20" fillId="0" borderId="0"/>
    <xf numFmtId="0" fontId="19" fillId="0" borderId="0"/>
    <xf numFmtId="0" fontId="19" fillId="0" borderId="0"/>
    <xf numFmtId="0" fontId="20" fillId="0" borderId="0"/>
    <xf numFmtId="0" fontId="19" fillId="0" borderId="0"/>
    <xf numFmtId="0" fontId="20" fillId="0" borderId="0">
      <alignment vertical="top"/>
    </xf>
    <xf numFmtId="0" fontId="20" fillId="0" borderId="0"/>
    <xf numFmtId="0" fontId="20" fillId="0" borderId="0"/>
    <xf numFmtId="0" fontId="40" fillId="0" borderId="0">
      <alignment vertical="top"/>
    </xf>
  </cellStyleXfs>
  <cellXfs count="198">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1" applyFont="1" applyBorder="1" applyAlignment="1">
      <alignment horizontal="left" vertical="center" wrapText="1" indent="1"/>
    </xf>
    <xf numFmtId="0" fontId="7" fillId="0" borderId="2" xfId="1" applyFont="1" applyBorder="1" applyAlignment="1">
      <alignment horizontal="left" wrapText="1" indent="1"/>
    </xf>
    <xf numFmtId="0" fontId="6" fillId="0" borderId="3" xfId="1" applyFont="1" applyBorder="1" applyAlignment="1">
      <alignment horizontal="left" vertical="center" wrapText="1" indent="1"/>
    </xf>
    <xf numFmtId="0" fontId="7" fillId="0" borderId="4" xfId="1" applyFont="1" applyBorder="1" applyAlignment="1">
      <alignment horizontal="left" wrapText="1" indent="1"/>
    </xf>
    <xf numFmtId="0" fontId="7" fillId="0" borderId="2" xfId="1" applyFont="1" applyBorder="1" applyAlignment="1">
      <alignment horizontal="left" vertical="center" wrapText="1" indent="1"/>
    </xf>
    <xf numFmtId="0" fontId="7" fillId="0" borderId="2" xfId="1" applyFont="1" applyBorder="1" applyAlignment="1">
      <alignment horizontal="left" vertical="top" wrapText="1" indent="1"/>
    </xf>
    <xf numFmtId="0" fontId="6" fillId="0" borderId="5" xfId="1" applyFont="1" applyBorder="1" applyAlignment="1">
      <alignment horizontal="left" vertical="center" wrapText="1" indent="1"/>
    </xf>
    <xf numFmtId="0" fontId="7" fillId="0" borderId="6" xfId="1"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left" indent="1"/>
    </xf>
    <xf numFmtId="0" fontId="13" fillId="0" borderId="8" xfId="0" applyFont="1" applyBorder="1" applyAlignment="1">
      <alignment horizontal="center" vertical="center"/>
    </xf>
    <xf numFmtId="0" fontId="14" fillId="0" borderId="8" xfId="0" applyFont="1" applyBorder="1" applyAlignment="1">
      <alignment horizontal="left" indent="1"/>
    </xf>
    <xf numFmtId="0" fontId="15"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2"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0" fillId="0" borderId="0" xfId="0" applyAlignment="1">
      <alignment horizontal="center"/>
    </xf>
    <xf numFmtId="0" fontId="6" fillId="0" borderId="7" xfId="0" applyFont="1" applyBorder="1" applyAlignment="1">
      <alignment vertical="center" wrapText="1"/>
    </xf>
    <xf numFmtId="0" fontId="12" fillId="0" borderId="7" xfId="0" applyFont="1" applyBorder="1" applyAlignment="1">
      <alignment horizontal="center" vertical="center"/>
    </xf>
    <xf numFmtId="0" fontId="7" fillId="0" borderId="7" xfId="0" applyFont="1" applyBorder="1" applyAlignment="1">
      <alignment horizontal="center"/>
    </xf>
    <xf numFmtId="0" fontId="14" fillId="0" borderId="7" xfId="0" applyFont="1" applyBorder="1" applyAlignment="1">
      <alignment horizontal="center"/>
    </xf>
    <xf numFmtId="0" fontId="15" fillId="0" borderId="8" xfId="0" applyFont="1" applyBorder="1" applyAlignment="1">
      <alignment horizontal="center" vertical="center"/>
    </xf>
    <xf numFmtId="0" fontId="14" fillId="0" borderId="8" xfId="0" applyFont="1" applyBorder="1" applyAlignment="1">
      <alignment horizontal="center" vertical="center"/>
    </xf>
    <xf numFmtId="0" fontId="12" fillId="0" borderId="9"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3" fillId="0" borderId="0" xfId="3" applyFont="1" applyAlignment="1">
      <alignment vertical="center"/>
    </xf>
    <xf numFmtId="164" fontId="21" fillId="0" borderId="12" xfId="4" applyNumberFormat="1" applyFont="1" applyBorder="1" applyAlignment="1">
      <alignment horizontal="right" vertical="top"/>
    </xf>
    <xf numFmtId="164" fontId="21" fillId="0" borderId="0" xfId="4" applyNumberFormat="1" applyFont="1" applyAlignment="1">
      <alignment horizontal="right" vertical="top"/>
    </xf>
    <xf numFmtId="164" fontId="21" fillId="0" borderId="0" xfId="4" applyNumberFormat="1" applyFont="1" applyAlignment="1">
      <alignment horizontal="left" vertical="top"/>
    </xf>
    <xf numFmtId="0" fontId="1" fillId="0" borderId="0" xfId="3" applyFont="1" applyProtection="1">
      <protection locked="0"/>
    </xf>
    <xf numFmtId="0" fontId="23" fillId="0" borderId="0" xfId="5" applyFont="1" applyAlignment="1" applyProtection="1">
      <alignment horizontal="left" vertical="center"/>
      <protection locked="0"/>
    </xf>
    <xf numFmtId="0" fontId="13" fillId="0" borderId="0" xfId="3" applyFont="1" applyAlignment="1">
      <alignment horizontal="center" vertical="center" wrapText="1"/>
    </xf>
    <xf numFmtId="0" fontId="13" fillId="0" borderId="0" xfId="3" applyFont="1" applyAlignment="1" applyProtection="1">
      <alignment horizontal="center" vertical="center"/>
      <protection locked="0"/>
    </xf>
    <xf numFmtId="0" fontId="23" fillId="0" borderId="0" xfId="5" applyFont="1" applyAlignment="1" applyProtection="1"/>
    <xf numFmtId="0" fontId="3" fillId="0" borderId="0" xfId="3" applyFont="1" applyAlignment="1" applyProtection="1">
      <alignment horizontal="center" vertical="center"/>
      <protection locked="0"/>
    </xf>
    <xf numFmtId="0" fontId="22" fillId="0" borderId="0" xfId="5" applyAlignment="1" applyProtection="1"/>
    <xf numFmtId="0" fontId="24" fillId="0" borderId="0" xfId="3" applyFont="1" applyAlignment="1">
      <alignment horizontal="left" vertical="center"/>
    </xf>
    <xf numFmtId="0" fontId="24" fillId="0" borderId="0" xfId="3" applyFont="1" applyAlignment="1">
      <alignment horizontal="right" vertical="center"/>
    </xf>
    <xf numFmtId="0" fontId="23" fillId="0" borderId="13" xfId="5" applyFont="1" applyBorder="1" applyAlignment="1" applyProtection="1">
      <alignment horizontal="center" vertical="center" wrapText="1"/>
    </xf>
    <xf numFmtId="0" fontId="26" fillId="0" borderId="13" xfId="4" applyFont="1" applyBorder="1" applyAlignment="1">
      <alignment horizontal="center" vertical="center" wrapText="1"/>
    </xf>
    <xf numFmtId="0" fontId="3" fillId="0" borderId="0" xfId="7" applyFont="1"/>
    <xf numFmtId="0" fontId="3" fillId="0" borderId="0" xfId="7" applyFont="1" applyAlignment="1">
      <alignment horizontal="center"/>
    </xf>
    <xf numFmtId="0" fontId="27" fillId="0" borderId="0" xfId="8" applyFont="1" applyAlignment="1" applyProtection="1">
      <alignment horizontal="left" vertical="center"/>
      <protection locked="0"/>
    </xf>
    <xf numFmtId="0" fontId="27" fillId="0" borderId="0" xfId="8" applyFont="1" applyAlignment="1" applyProtection="1">
      <alignment horizontal="center" vertical="center"/>
      <protection locked="0"/>
    </xf>
    <xf numFmtId="0" fontId="27" fillId="0" borderId="0" xfId="9" applyFont="1" applyAlignment="1">
      <alignment vertical="center"/>
    </xf>
    <xf numFmtId="165" fontId="21" fillId="0" borderId="15" xfId="4" applyNumberFormat="1" applyFont="1" applyBorder="1" applyAlignment="1">
      <alignment horizontal="right" vertical="top"/>
    </xf>
    <xf numFmtId="165" fontId="21" fillId="0" borderId="15" xfId="4" applyNumberFormat="1" applyFont="1" applyBorder="1" applyAlignment="1">
      <alignment horizontal="right" vertical="top" wrapText="1"/>
    </xf>
    <xf numFmtId="0" fontId="3" fillId="0" borderId="0" xfId="3" applyFont="1" applyProtection="1">
      <protection locked="0"/>
    </xf>
    <xf numFmtId="0" fontId="3" fillId="0" borderId="0" xfId="4" applyFont="1" applyAlignment="1">
      <alignment vertical="center"/>
    </xf>
    <xf numFmtId="165" fontId="21" fillId="0" borderId="12" xfId="4" applyNumberFormat="1" applyFont="1" applyBorder="1" applyAlignment="1">
      <alignment horizontal="right" vertical="top"/>
    </xf>
    <xf numFmtId="165" fontId="3" fillId="0" borderId="0" xfId="3" applyNumberFormat="1" applyFont="1" applyProtection="1">
      <protection locked="0"/>
    </xf>
    <xf numFmtId="0" fontId="3" fillId="0" borderId="0" xfId="3" applyFont="1" applyAlignment="1" applyProtection="1">
      <alignment vertical="center"/>
      <protection locked="0"/>
    </xf>
    <xf numFmtId="0" fontId="28" fillId="0" borderId="0" xfId="9" applyFont="1" applyAlignment="1">
      <alignment vertical="center"/>
    </xf>
    <xf numFmtId="165" fontId="29" fillId="0" borderId="12" xfId="4" applyNumberFormat="1" applyFont="1" applyBorder="1" applyAlignment="1">
      <alignment horizontal="right" vertical="top"/>
    </xf>
    <xf numFmtId="0" fontId="1" fillId="0" borderId="0" xfId="7" applyFont="1" applyAlignment="1">
      <alignment horizontal="center"/>
    </xf>
    <xf numFmtId="0" fontId="28" fillId="0" borderId="0" xfId="9" applyFont="1" applyAlignment="1">
      <alignment horizontal="left" vertical="center"/>
    </xf>
    <xf numFmtId="0" fontId="26" fillId="0" borderId="0" xfId="4" applyFont="1" applyAlignment="1"/>
    <xf numFmtId="165" fontId="1" fillId="0" borderId="0" xfId="3" applyNumberFormat="1" applyFont="1" applyProtection="1">
      <protection locked="0"/>
    </xf>
    <xf numFmtId="0" fontId="3" fillId="0" borderId="0" xfId="4" quotePrefix="1" applyFont="1" applyAlignment="1">
      <alignment vertical="center"/>
    </xf>
    <xf numFmtId="0" fontId="1" fillId="0" borderId="0" xfId="3" applyFont="1" applyAlignment="1" applyProtection="1">
      <alignment vertical="center"/>
      <protection locked="0"/>
    </xf>
    <xf numFmtId="0" fontId="27" fillId="0" borderId="0" xfId="10" quotePrefix="1" applyFont="1" applyAlignment="1">
      <alignment horizontal="left" vertical="center"/>
    </xf>
    <xf numFmtId="0" fontId="27" fillId="0" borderId="0" xfId="9" applyFont="1" applyAlignment="1">
      <alignment horizontal="left" vertical="center"/>
    </xf>
    <xf numFmtId="0" fontId="27" fillId="0" borderId="0" xfId="4" applyFont="1" applyAlignment="1">
      <alignment horizontal="left" vertical="center" indent="1"/>
    </xf>
    <xf numFmtId="0" fontId="30" fillId="0" borderId="0" xfId="4" applyFont="1" applyAlignment="1">
      <alignment horizontal="center"/>
    </xf>
    <xf numFmtId="0" fontId="24" fillId="0" borderId="0" xfId="3" applyFont="1" applyAlignment="1" applyProtection="1">
      <alignment vertical="center"/>
      <protection locked="0"/>
    </xf>
    <xf numFmtId="0" fontId="23" fillId="0" borderId="0" xfId="5" applyFont="1" applyBorder="1" applyAlignment="1" applyProtection="1">
      <alignment horizontal="center" vertical="center" wrapText="1"/>
    </xf>
    <xf numFmtId="0" fontId="24" fillId="0" borderId="0" xfId="3" applyFont="1" applyAlignment="1" applyProtection="1">
      <alignment vertical="top"/>
      <protection locked="0"/>
    </xf>
    <xf numFmtId="0" fontId="27" fillId="0" borderId="0" xfId="11" applyFont="1" applyProtection="1">
      <protection locked="0"/>
    </xf>
    <xf numFmtId="0" fontId="1" fillId="0" borderId="0" xfId="3" applyFont="1" applyAlignment="1" applyProtection="1">
      <alignment vertical="top"/>
      <protection locked="0"/>
    </xf>
    <xf numFmtId="0" fontId="32" fillId="0" borderId="0" xfId="3" applyFont="1" applyAlignment="1" applyProtection="1">
      <alignment horizontal="left" vertical="top"/>
      <protection locked="0"/>
    </xf>
    <xf numFmtId="0" fontId="24" fillId="0" borderId="0" xfId="12" applyFont="1" applyProtection="1">
      <alignment vertical="top"/>
      <protection locked="0"/>
    </xf>
    <xf numFmtId="0" fontId="33" fillId="0" borderId="0" xfId="13" applyFont="1" applyAlignment="1" applyProtection="1">
      <alignment horizontal="left" vertical="center"/>
      <protection locked="0"/>
    </xf>
    <xf numFmtId="0" fontId="24" fillId="0" borderId="0" xfId="13" applyFont="1" applyAlignment="1" applyProtection="1">
      <alignment horizontal="left" vertical="top"/>
      <protection locked="0"/>
    </xf>
    <xf numFmtId="0" fontId="24" fillId="0" borderId="0" xfId="3" applyFont="1" applyProtection="1">
      <protection locked="0"/>
    </xf>
    <xf numFmtId="0" fontId="34" fillId="0" borderId="0" xfId="5" applyFont="1" applyAlignment="1" applyProtection="1">
      <protection locked="0"/>
    </xf>
    <xf numFmtId="0" fontId="34" fillId="0" borderId="0" xfId="5" applyFont="1" applyAlignment="1" applyProtection="1">
      <alignment horizontal="left"/>
    </xf>
    <xf numFmtId="0" fontId="35" fillId="0" borderId="0" xfId="4" applyFont="1" applyAlignment="1">
      <alignment horizontal="left" wrapText="1" indent="1"/>
    </xf>
    <xf numFmtId="0" fontId="35" fillId="0" borderId="0" xfId="4" applyFont="1" applyAlignment="1">
      <alignment wrapText="1"/>
    </xf>
    <xf numFmtId="0" fontId="27" fillId="0" borderId="0" xfId="10" applyFont="1" applyAlignment="1">
      <alignment vertical="center"/>
    </xf>
    <xf numFmtId="165" fontId="27" fillId="0" borderId="0" xfId="3" applyNumberFormat="1" applyFont="1" applyAlignment="1" applyProtection="1">
      <alignment horizontal="right"/>
      <protection locked="0"/>
    </xf>
    <xf numFmtId="165" fontId="27" fillId="0" borderId="0" xfId="3" applyNumberFormat="1" applyFont="1" applyAlignment="1" applyProtection="1">
      <alignment horizontal="left"/>
      <protection locked="0"/>
    </xf>
    <xf numFmtId="0" fontId="20" fillId="0" borderId="0" xfId="14"/>
    <xf numFmtId="0" fontId="28" fillId="0" borderId="0" xfId="3" applyFont="1" applyProtection="1">
      <protection locked="0"/>
    </xf>
    <xf numFmtId="0" fontId="27" fillId="0" borderId="0" xfId="3" applyFont="1" applyAlignment="1" applyProtection="1">
      <alignment horizontal="center" vertical="center"/>
      <protection locked="0"/>
    </xf>
    <xf numFmtId="0" fontId="36" fillId="0" borderId="0" xfId="3" applyFont="1" applyAlignment="1" applyProtection="1">
      <alignment horizontal="center" vertical="center"/>
      <protection locked="0"/>
    </xf>
    <xf numFmtId="0" fontId="33" fillId="0" borderId="19" xfId="3" applyFont="1" applyBorder="1" applyAlignment="1">
      <alignment horizontal="left" vertical="center"/>
    </xf>
    <xf numFmtId="0" fontId="36" fillId="0" borderId="19" xfId="3" applyFont="1" applyBorder="1" applyAlignment="1">
      <alignment horizontal="center" vertical="center" wrapText="1"/>
    </xf>
    <xf numFmtId="0" fontId="33" fillId="0" borderId="19" xfId="3" applyFont="1" applyBorder="1" applyAlignment="1">
      <alignment horizontal="right" vertical="center"/>
    </xf>
    <xf numFmtId="0" fontId="1" fillId="0" borderId="0" xfId="7" applyFont="1"/>
    <xf numFmtId="0" fontId="26" fillId="0" borderId="22" xfId="4" applyFont="1" applyBorder="1" applyAlignment="1">
      <alignment horizontal="center" vertical="center" wrapText="1"/>
    </xf>
    <xf numFmtId="166" fontId="37" fillId="0" borderId="0" xfId="6" applyNumberFormat="1" applyFont="1" applyBorder="1" applyAlignment="1" applyProtection="1">
      <alignment horizontal="left" vertical="center"/>
    </xf>
    <xf numFmtId="0" fontId="35" fillId="0" borderId="0" xfId="14" applyFont="1"/>
    <xf numFmtId="0" fontId="27" fillId="0" borderId="0" xfId="3" applyFont="1" applyProtection="1">
      <protection locked="0"/>
    </xf>
    <xf numFmtId="0" fontId="27" fillId="0" borderId="0" xfId="3" applyFont="1" applyAlignment="1" applyProtection="1">
      <alignment vertical="center"/>
      <protection locked="0"/>
    </xf>
    <xf numFmtId="165" fontId="28" fillId="0" borderId="0" xfId="3" applyNumberFormat="1" applyFont="1" applyAlignment="1" applyProtection="1">
      <alignment horizontal="right"/>
      <protection locked="0"/>
    </xf>
    <xf numFmtId="4" fontId="26" fillId="0" borderId="0" xfId="14" quotePrefix="1" applyNumberFormat="1" applyFont="1"/>
    <xf numFmtId="0" fontId="28" fillId="0" borderId="0" xfId="3" applyFont="1" applyAlignment="1" applyProtection="1">
      <alignment vertical="center"/>
      <protection locked="0"/>
    </xf>
    <xf numFmtId="0" fontId="38" fillId="0" borderId="0" xfId="3" applyFont="1" applyAlignment="1" applyProtection="1">
      <alignment horizontal="center" vertical="center"/>
      <protection locked="0"/>
    </xf>
    <xf numFmtId="4" fontId="30" fillId="0" borderId="0" xfId="14" quotePrefix="1" applyNumberFormat="1" applyFont="1"/>
    <xf numFmtId="0" fontId="39" fillId="0" borderId="0" xfId="3" applyFont="1" applyProtection="1">
      <protection locked="0"/>
    </xf>
    <xf numFmtId="0" fontId="33" fillId="0" borderId="0" xfId="3" applyFont="1" applyProtection="1">
      <protection locked="0"/>
    </xf>
    <xf numFmtId="0" fontId="28" fillId="0" borderId="0" xfId="14" applyFont="1"/>
    <xf numFmtId="0" fontId="3" fillId="0" borderId="0" xfId="4" applyFont="1" applyAlignment="1"/>
    <xf numFmtId="0" fontId="27" fillId="0" borderId="0" xfId="10" applyFont="1" applyAlignment="1">
      <alignment horizontal="left" vertical="center"/>
    </xf>
    <xf numFmtId="0" fontId="26" fillId="0" borderId="13" xfId="5" applyFont="1" applyBorder="1" applyAlignment="1" applyProtection="1">
      <alignment horizontal="center" vertical="center" wrapText="1"/>
    </xf>
    <xf numFmtId="0" fontId="33" fillId="0" borderId="0" xfId="14" applyFont="1" applyAlignment="1">
      <alignment vertical="top"/>
    </xf>
    <xf numFmtId="167" fontId="21" fillId="0" borderId="12" xfId="15" applyNumberFormat="1" applyFont="1" applyBorder="1" applyAlignment="1">
      <alignment horizontal="right" vertical="center"/>
    </xf>
    <xf numFmtId="168" fontId="21" fillId="0" borderId="12" xfId="15" applyNumberFormat="1" applyFont="1" applyBorder="1" applyAlignment="1">
      <alignment horizontal="right" vertical="center"/>
    </xf>
    <xf numFmtId="167" fontId="30" fillId="0" borderId="0" xfId="15" applyNumberFormat="1" applyFont="1" applyAlignment="1">
      <alignment horizontal="right" vertical="center"/>
    </xf>
    <xf numFmtId="0" fontId="28" fillId="0" borderId="0" xfId="12" applyFont="1" applyAlignment="1" applyProtection="1">
      <protection locked="0"/>
    </xf>
    <xf numFmtId="0" fontId="36" fillId="0" borderId="0" xfId="12" applyFont="1" applyAlignment="1" applyProtection="1">
      <alignment horizontal="center" vertical="center"/>
      <protection locked="0"/>
    </xf>
    <xf numFmtId="0" fontId="27" fillId="0" borderId="0" xfId="12" applyFont="1" applyAlignment="1" applyProtection="1">
      <alignment horizontal="center" vertical="center"/>
      <protection locked="0"/>
    </xf>
    <xf numFmtId="0" fontId="33" fillId="0" borderId="0" xfId="12" applyFont="1" applyAlignment="1">
      <alignment horizontal="left" vertical="center"/>
    </xf>
    <xf numFmtId="49" fontId="3" fillId="0" borderId="25" xfId="15" applyNumberFormat="1" applyFont="1" applyBorder="1" applyAlignment="1">
      <alignment horizontal="right" vertical="center"/>
    </xf>
    <xf numFmtId="0" fontId="28" fillId="0" borderId="13" xfId="6" applyNumberFormat="1" applyFont="1" applyBorder="1" applyAlignment="1" applyProtection="1">
      <alignment horizontal="center" vertical="center" wrapText="1"/>
    </xf>
    <xf numFmtId="167" fontId="21" fillId="0" borderId="12" xfId="15" applyNumberFormat="1" applyFont="1" applyBorder="1" applyAlignment="1">
      <alignment horizontal="right" vertical="top"/>
    </xf>
    <xf numFmtId="2" fontId="21" fillId="0" borderId="12" xfId="15" applyNumberFormat="1" applyFont="1" applyBorder="1" applyAlignment="1">
      <alignment horizontal="right" vertical="top"/>
    </xf>
    <xf numFmtId="3" fontId="27" fillId="0" borderId="0" xfId="3" applyNumberFormat="1" applyFont="1" applyAlignment="1" applyProtection="1">
      <alignment horizontal="right"/>
      <protection locked="0"/>
    </xf>
    <xf numFmtId="1" fontId="21" fillId="0" borderId="12" xfId="15" applyNumberFormat="1" applyFont="1" applyBorder="1" applyAlignment="1">
      <alignment horizontal="right" vertical="top"/>
    </xf>
    <xf numFmtId="0" fontId="3" fillId="0" borderId="0" xfId="15" applyFont="1" applyAlignment="1">
      <alignment vertical="center"/>
    </xf>
    <xf numFmtId="0" fontId="27" fillId="0" borderId="0" xfId="12" applyFont="1" applyAlignment="1" applyProtection="1">
      <protection locked="0"/>
    </xf>
    <xf numFmtId="167" fontId="29" fillId="0" borderId="12" xfId="15" applyNumberFormat="1" applyFont="1" applyBorder="1" applyAlignment="1">
      <alignment horizontal="right" vertical="top"/>
    </xf>
    <xf numFmtId="2" fontId="29" fillId="0" borderId="12" xfId="15" applyNumberFormat="1" applyFont="1" applyBorder="1" applyAlignment="1">
      <alignment horizontal="right" vertical="top"/>
    </xf>
    <xf numFmtId="3" fontId="28" fillId="0" borderId="0" xfId="3" applyNumberFormat="1" applyFont="1" applyAlignment="1" applyProtection="1">
      <alignment horizontal="right"/>
      <protection locked="0"/>
    </xf>
    <xf numFmtId="1" fontId="29" fillId="0" borderId="12" xfId="15" applyNumberFormat="1" applyFont="1" applyBorder="1" applyAlignment="1">
      <alignment horizontal="right" vertical="top"/>
    </xf>
    <xf numFmtId="0" fontId="26" fillId="0" borderId="0" xfId="15" applyFont="1" applyAlignment="1"/>
    <xf numFmtId="0" fontId="3" fillId="0" borderId="0" xfId="15" applyFont="1" applyAlignment="1"/>
    <xf numFmtId="0" fontId="33" fillId="0" borderId="0" xfId="12" applyFont="1" applyAlignment="1" applyProtection="1">
      <alignment vertical="center"/>
      <protection locked="0"/>
    </xf>
    <xf numFmtId="0" fontId="28" fillId="0" borderId="0" xfId="11" applyFont="1" applyProtection="1">
      <protection locked="0"/>
    </xf>
    <xf numFmtId="0" fontId="28" fillId="0" borderId="0" xfId="12" applyFont="1" applyAlignment="1" applyProtection="1">
      <alignment vertical="center"/>
      <protection locked="0"/>
    </xf>
    <xf numFmtId="0" fontId="31" fillId="0" borderId="0" xfId="15" applyFont="1" applyAlignment="1">
      <alignment horizontal="left" vertical="top" wrapText="1"/>
    </xf>
    <xf numFmtId="0" fontId="33" fillId="0" borderId="0" xfId="13" applyFont="1" applyAlignment="1" applyProtection="1">
      <alignment horizontal="left" vertical="top"/>
      <protection locked="0"/>
    </xf>
    <xf numFmtId="0" fontId="33" fillId="0" borderId="0" xfId="12" applyFont="1" applyAlignment="1" applyProtection="1">
      <protection locked="0"/>
    </xf>
    <xf numFmtId="0" fontId="41" fillId="0" borderId="0" xfId="0" applyFont="1"/>
    <xf numFmtId="0" fontId="42" fillId="0" borderId="0" xfId="0" applyFont="1"/>
    <xf numFmtId="0" fontId="43" fillId="0" borderId="0" xfId="2" applyFont="1"/>
    <xf numFmtId="0" fontId="31" fillId="0" borderId="0" xfId="3" applyFont="1" applyAlignment="1" applyProtection="1">
      <alignment horizontal="left" vertical="top" wrapText="1"/>
      <protection locked="0"/>
    </xf>
    <xf numFmtId="0" fontId="23" fillId="0" borderId="13" xfId="5" applyFont="1" applyBorder="1" applyAlignment="1" applyProtection="1">
      <alignment horizontal="center" vertical="center" wrapText="1"/>
    </xf>
    <xf numFmtId="0" fontId="3" fillId="0" borderId="0" xfId="7" applyFont="1" applyAlignment="1">
      <alignment horizontal="center"/>
    </xf>
    <xf numFmtId="0" fontId="1" fillId="0" borderId="16" xfId="3" applyFont="1" applyBorder="1" applyAlignment="1">
      <alignment horizontal="center" vertical="center"/>
    </xf>
    <xf numFmtId="0" fontId="1" fillId="0" borderId="17" xfId="3" applyFont="1" applyBorder="1" applyAlignment="1">
      <alignment horizontal="center" vertical="center"/>
    </xf>
    <xf numFmtId="0" fontId="1" fillId="0" borderId="18" xfId="3" applyFont="1" applyBorder="1" applyAlignment="1">
      <alignment horizontal="center" vertical="center"/>
    </xf>
    <xf numFmtId="0" fontId="1" fillId="2" borderId="13" xfId="6" applyNumberFormat="1" applyFont="1" applyFill="1" applyBorder="1" applyAlignment="1" applyProtection="1">
      <alignment horizontal="center" vertical="center" wrapText="1"/>
    </xf>
    <xf numFmtId="0" fontId="26" fillId="0" borderId="13" xfId="4" applyFont="1" applyBorder="1" applyAlignment="1">
      <alignment horizontal="center" vertical="center" wrapText="1"/>
    </xf>
    <xf numFmtId="0" fontId="13" fillId="0" borderId="0" xfId="3" applyFont="1" applyAlignment="1">
      <alignment horizontal="center" vertical="center" wrapText="1"/>
    </xf>
    <xf numFmtId="0" fontId="1" fillId="0" borderId="13" xfId="3" applyFont="1" applyBorder="1" applyAlignment="1">
      <alignment horizontal="center" vertical="center" wrapText="1"/>
    </xf>
    <xf numFmtId="0" fontId="24" fillId="2" borderId="0" xfId="12" applyFont="1" applyFill="1" applyAlignment="1" applyProtection="1">
      <alignment horizontal="left" vertical="top" wrapText="1"/>
      <protection locked="0"/>
    </xf>
    <xf numFmtId="0" fontId="24" fillId="2" borderId="0" xfId="12" applyFont="1" applyFill="1" applyAlignment="1" applyProtection="1">
      <alignment horizontal="left" vertical="top"/>
      <protection locked="0"/>
    </xf>
    <xf numFmtId="0" fontId="36" fillId="0" borderId="0" xfId="3" applyFont="1" applyAlignment="1">
      <alignment horizontal="center" vertical="center" wrapText="1"/>
    </xf>
    <xf numFmtId="0" fontId="33" fillId="0" borderId="20" xfId="3" applyFont="1" applyBorder="1" applyAlignment="1">
      <alignment horizontal="center" vertical="center"/>
    </xf>
    <xf numFmtId="0" fontId="33" fillId="0" borderId="23" xfId="3" applyFont="1" applyBorder="1" applyAlignment="1">
      <alignment horizontal="center" vertical="center"/>
    </xf>
    <xf numFmtId="0" fontId="23" fillId="0" borderId="21" xfId="5" applyFont="1" applyBorder="1" applyAlignment="1" applyProtection="1">
      <alignment horizontal="center" vertical="center" wrapText="1"/>
    </xf>
    <xf numFmtId="0" fontId="23" fillId="0" borderId="22" xfId="5" applyFont="1" applyBorder="1" applyAlignment="1" applyProtection="1">
      <alignment horizontal="center" vertical="center" wrapText="1"/>
    </xf>
    <xf numFmtId="0" fontId="27" fillId="0" borderId="16" xfId="9" applyFont="1" applyBorder="1" applyAlignment="1">
      <alignment horizontal="center" vertical="center"/>
    </xf>
    <xf numFmtId="0" fontId="27" fillId="0" borderId="18" xfId="9" applyFont="1" applyBorder="1" applyAlignment="1">
      <alignment horizontal="center" vertical="center"/>
    </xf>
    <xf numFmtId="165" fontId="23" fillId="0" borderId="24" xfId="5" applyNumberFormat="1" applyFont="1" applyBorder="1" applyAlignment="1" applyProtection="1">
      <alignment horizontal="center" vertical="center"/>
      <protection locked="0"/>
    </xf>
    <xf numFmtId="165" fontId="23" fillId="0" borderId="21" xfId="5" applyNumberFormat="1" applyFont="1" applyBorder="1" applyAlignment="1" applyProtection="1">
      <alignment horizontal="center" vertical="center"/>
      <protection locked="0"/>
    </xf>
    <xf numFmtId="165" fontId="23" fillId="0" borderId="22" xfId="5" applyNumberFormat="1" applyFont="1" applyBorder="1" applyAlignment="1" applyProtection="1">
      <alignment horizontal="center" vertical="center"/>
      <protection locked="0"/>
    </xf>
    <xf numFmtId="0" fontId="31" fillId="0" borderId="0" xfId="15" applyFont="1" applyAlignment="1">
      <alignment vertical="top" wrapText="1"/>
    </xf>
    <xf numFmtId="0" fontId="28" fillId="0" borderId="13" xfId="6" applyNumberFormat="1" applyFont="1" applyBorder="1" applyAlignment="1" applyProtection="1">
      <alignment horizontal="center" vertical="center" wrapText="1"/>
    </xf>
    <xf numFmtId="49" fontId="28" fillId="0" borderId="13" xfId="6" applyNumberFormat="1" applyFont="1" applyBorder="1" applyAlignment="1" applyProtection="1">
      <alignment horizontal="center" vertical="center" wrapText="1"/>
    </xf>
    <xf numFmtId="0" fontId="28" fillId="0" borderId="13" xfId="12" applyFont="1" applyBorder="1" applyAlignment="1">
      <alignment horizontal="center" vertical="center" wrapText="1"/>
    </xf>
    <xf numFmtId="0" fontId="31" fillId="2" borderId="0" xfId="12" applyFont="1" applyFill="1" applyAlignment="1" applyProtection="1">
      <alignment horizontal="justify" vertical="center" wrapText="1"/>
      <protection locked="0"/>
    </xf>
    <xf numFmtId="0" fontId="36" fillId="0" borderId="0" xfId="12" applyFont="1" applyAlignment="1">
      <alignment horizontal="center" vertical="center" wrapText="1"/>
    </xf>
    <xf numFmtId="0" fontId="14"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1" xfId="0" applyFont="1" applyBorder="1" applyAlignment="1">
      <alignment horizontal="center" vertical="center"/>
    </xf>
  </cellXfs>
  <cellStyles count="16">
    <cellStyle name="% 2" xfId="12" xr:uid="{B3BCC6E5-4A9F-4042-846D-9F173AFB0B54}"/>
    <cellStyle name="CABECALHO" xfId="6" xr:uid="{9DA5A680-A3B3-40C9-BA22-A1ADF0C3D90A}"/>
    <cellStyle name="Hyperlink" xfId="2" builtinId="8"/>
    <cellStyle name="Hyperlink 2" xfId="5" xr:uid="{C5B809B6-6E9F-4D0D-9271-CDFDA57E5782}"/>
    <cellStyle name="Normal" xfId="0" builtinId="0"/>
    <cellStyle name="Normal 10" xfId="1" xr:uid="{D453EC88-F973-4B29-AAC2-0A61A9F5D71D}"/>
    <cellStyle name="Normal 11 34" xfId="7" xr:uid="{EE958606-C369-41C4-AB5A-B9B98BA0091B}"/>
    <cellStyle name="Normal 2" xfId="4" xr:uid="{63412044-F73A-4E06-A0B7-C1CE39912BCB}"/>
    <cellStyle name="Normal 3" xfId="10" xr:uid="{42D3517D-4199-4C86-8781-72D49E303C08}"/>
    <cellStyle name="Normal 4" xfId="15" xr:uid="{DD59FD0A-C45F-49D3-A8D7-0129E3F728B3}"/>
    <cellStyle name="Normal 4 3" xfId="9" xr:uid="{86A941B0-FBDA-4210-BFF6-1E5A49AA28C6}"/>
    <cellStyle name="Normal_Cap11 - DRN" xfId="11" xr:uid="{687971C9-AB3C-4418-AD13-224F6FE07D48}"/>
    <cellStyle name="Normal_III.15_Sociedade da informacao_vazio_2005_final3" xfId="3" xr:uid="{A64ED517-6B0E-4F86-866C-92138EADB217}"/>
    <cellStyle name="Normal_Trabalho" xfId="8" xr:uid="{235AF86E-1DD2-47E0-9915-6D4BC167DE7B}"/>
    <cellStyle name="Normal_Trabalho_Quadros_pessoal_2003" xfId="13" xr:uid="{01DA6437-5CD5-40DD-BF95-05F5122370B4}"/>
    <cellStyle name="Normal_UMIC_anuário_resp_final" xfId="14" xr:uid="{05CD9E43-8B2C-4A04-A055-935857AA05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13818" TargetMode="External"/><Relationship Id="rId13" Type="http://schemas.openxmlformats.org/officeDocument/2006/relationships/hyperlink" Target="http://www.ine.pt/xurl/ind/0013818" TargetMode="External"/><Relationship Id="rId18" Type="http://schemas.openxmlformats.org/officeDocument/2006/relationships/hyperlink" Target="http://www.ine.pt/xurl/ind/0013819" TargetMode="External"/><Relationship Id="rId3" Type="http://schemas.openxmlformats.org/officeDocument/2006/relationships/hyperlink" Target="http://www.ine.pt/xurl/ind/0013825" TargetMode="External"/><Relationship Id="rId21" Type="http://schemas.openxmlformats.org/officeDocument/2006/relationships/hyperlink" Target="http://www.ine.pt/xurl/ind/0013911" TargetMode="External"/><Relationship Id="rId7" Type="http://schemas.openxmlformats.org/officeDocument/2006/relationships/hyperlink" Target="http://www.ine.pt/xurl/ind/0013818" TargetMode="External"/><Relationship Id="rId12" Type="http://schemas.openxmlformats.org/officeDocument/2006/relationships/hyperlink" Target="http://www.ine.pt/xurl/ind/0013818" TargetMode="External"/><Relationship Id="rId17" Type="http://schemas.openxmlformats.org/officeDocument/2006/relationships/hyperlink" Target="http://www.ine.pt/xurl/ind/0013819" TargetMode="External"/><Relationship Id="rId2" Type="http://schemas.openxmlformats.org/officeDocument/2006/relationships/hyperlink" Target="http://www.ine.pt/xurl/ind/0013825" TargetMode="External"/><Relationship Id="rId16" Type="http://schemas.openxmlformats.org/officeDocument/2006/relationships/hyperlink" Target="http://www.ine.pt/xurl/ind/0013822" TargetMode="External"/><Relationship Id="rId20" Type="http://schemas.openxmlformats.org/officeDocument/2006/relationships/hyperlink" Target="http://www.ine.pt/xurl/ind/0013911" TargetMode="External"/><Relationship Id="rId1" Type="http://schemas.openxmlformats.org/officeDocument/2006/relationships/hyperlink" Target="http://www.ine.pt/xurl/ind/0013825" TargetMode="External"/><Relationship Id="rId6" Type="http://schemas.openxmlformats.org/officeDocument/2006/relationships/hyperlink" Target="http://www.ine.pt/xurl/ind/0013826" TargetMode="External"/><Relationship Id="rId11" Type="http://schemas.openxmlformats.org/officeDocument/2006/relationships/hyperlink" Target="http://www.ine.pt/xurl/ind/0013818" TargetMode="External"/><Relationship Id="rId5" Type="http://schemas.openxmlformats.org/officeDocument/2006/relationships/hyperlink" Target="http://www.ine.pt/xurl/ind/0013826" TargetMode="External"/><Relationship Id="rId15" Type="http://schemas.openxmlformats.org/officeDocument/2006/relationships/hyperlink" Target="http://www.ine.pt/xurl/ind/0013822" TargetMode="External"/><Relationship Id="rId23" Type="http://schemas.openxmlformats.org/officeDocument/2006/relationships/printerSettings" Target="../printerSettings/printerSettings1.bin"/><Relationship Id="rId10" Type="http://schemas.openxmlformats.org/officeDocument/2006/relationships/hyperlink" Target="http://www.ine.pt/xurl/ind/0013818" TargetMode="External"/><Relationship Id="rId19" Type="http://schemas.openxmlformats.org/officeDocument/2006/relationships/hyperlink" Target="http://www.ine.pt/xurl/ind/0013819" TargetMode="External"/><Relationship Id="rId4" Type="http://schemas.openxmlformats.org/officeDocument/2006/relationships/hyperlink" Target="http://www.ine.pt/xurl/ind/0013826" TargetMode="External"/><Relationship Id="rId9" Type="http://schemas.openxmlformats.org/officeDocument/2006/relationships/hyperlink" Target="http://www.ine.pt/xurl/ind/0013818" TargetMode="External"/><Relationship Id="rId14" Type="http://schemas.openxmlformats.org/officeDocument/2006/relationships/hyperlink" Target="http://www.ine.pt/xurl/ind/0013822" TargetMode="External"/><Relationship Id="rId22" Type="http://schemas.openxmlformats.org/officeDocument/2006/relationships/hyperlink" Target="http://www.ine.pt/xurl/ind/0013911"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3540" TargetMode="External"/><Relationship Id="rId2" Type="http://schemas.openxmlformats.org/officeDocument/2006/relationships/hyperlink" Target="http://www.ine.pt/xurl/ind/0013540" TargetMode="External"/><Relationship Id="rId1" Type="http://schemas.openxmlformats.org/officeDocument/2006/relationships/hyperlink" Target="http://www.ine.pt/xurl/ind/0013540"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861" TargetMode="External"/><Relationship Id="rId13" Type="http://schemas.openxmlformats.org/officeDocument/2006/relationships/hyperlink" Target="http://www.ine.pt/xurl/ind/0014003" TargetMode="External"/><Relationship Id="rId18" Type="http://schemas.openxmlformats.org/officeDocument/2006/relationships/hyperlink" Target="http://www.ine.pt/xurl/ind/0014005" TargetMode="External"/><Relationship Id="rId26" Type="http://schemas.openxmlformats.org/officeDocument/2006/relationships/hyperlink" Target="http://www.ine.pt/xurl/ind/0014049" TargetMode="External"/><Relationship Id="rId3" Type="http://schemas.openxmlformats.org/officeDocument/2006/relationships/hyperlink" Target="http://www.ine.pt/xurl/ind/0013838" TargetMode="External"/><Relationship Id="rId21" Type="http://schemas.openxmlformats.org/officeDocument/2006/relationships/hyperlink" Target="http://www.ine.pt/xurl/ind/0014006" TargetMode="External"/><Relationship Id="rId7" Type="http://schemas.openxmlformats.org/officeDocument/2006/relationships/hyperlink" Target="http://www.ine.pt/xurl/ind/0013861" TargetMode="External"/><Relationship Id="rId12" Type="http://schemas.openxmlformats.org/officeDocument/2006/relationships/hyperlink" Target="http://www.ine.pt/xurl/ind/0014004" TargetMode="External"/><Relationship Id="rId17" Type="http://schemas.openxmlformats.org/officeDocument/2006/relationships/hyperlink" Target="http://www.ine.pt/xurl/ind/0014005" TargetMode="External"/><Relationship Id="rId25" Type="http://schemas.openxmlformats.org/officeDocument/2006/relationships/hyperlink" Target="http://www.ine.pt/xurl/ind/0014049" TargetMode="External"/><Relationship Id="rId2" Type="http://schemas.openxmlformats.org/officeDocument/2006/relationships/hyperlink" Target="http://www.ine.pt/xurl/ind/0013838" TargetMode="External"/><Relationship Id="rId16" Type="http://schemas.openxmlformats.org/officeDocument/2006/relationships/hyperlink" Target="http://www.ine.pt/xurl/ind/0013856" TargetMode="External"/><Relationship Id="rId20" Type="http://schemas.openxmlformats.org/officeDocument/2006/relationships/hyperlink" Target="http://www.ine.pt/xurl/ind/0014006" TargetMode="External"/><Relationship Id="rId29" Type="http://schemas.openxmlformats.org/officeDocument/2006/relationships/hyperlink" Target="http://www.ine.pt/xurl/ind/0014050" TargetMode="External"/><Relationship Id="rId1" Type="http://schemas.openxmlformats.org/officeDocument/2006/relationships/hyperlink" Target="http://www.ine.pt/xurl/ind/0013838" TargetMode="External"/><Relationship Id="rId6" Type="http://schemas.openxmlformats.org/officeDocument/2006/relationships/hyperlink" Target="http://www.ine.pt/xurl/ind/0013856" TargetMode="External"/><Relationship Id="rId11" Type="http://schemas.openxmlformats.org/officeDocument/2006/relationships/hyperlink" Target="http://www.ine.pt/xurl/ind/0014004" TargetMode="External"/><Relationship Id="rId24" Type="http://schemas.openxmlformats.org/officeDocument/2006/relationships/hyperlink" Target="http://www.ine.pt/xurl/ind/0014049" TargetMode="External"/><Relationship Id="rId5" Type="http://schemas.openxmlformats.org/officeDocument/2006/relationships/hyperlink" Target="http://www.ine.pt/xurl/ind/0013856" TargetMode="External"/><Relationship Id="rId15" Type="http://schemas.openxmlformats.org/officeDocument/2006/relationships/hyperlink" Target="http://www.ine.pt/xurl/ind/0014003" TargetMode="External"/><Relationship Id="rId23" Type="http://schemas.openxmlformats.org/officeDocument/2006/relationships/hyperlink" Target="http://www.ine.pt/xurl/ind/0013838" TargetMode="External"/><Relationship Id="rId28" Type="http://schemas.openxmlformats.org/officeDocument/2006/relationships/hyperlink" Target="http://www.ine.pt/xurl/ind/0014050" TargetMode="External"/><Relationship Id="rId10" Type="http://schemas.openxmlformats.org/officeDocument/2006/relationships/hyperlink" Target="http://www.ine.pt/xurl/ind/0014004" TargetMode="External"/><Relationship Id="rId19" Type="http://schemas.openxmlformats.org/officeDocument/2006/relationships/hyperlink" Target="http://www.ine.pt/xurl/ind/0014005" TargetMode="External"/><Relationship Id="rId4" Type="http://schemas.openxmlformats.org/officeDocument/2006/relationships/hyperlink" Target="http://www.ine.pt/xurl/ind/0013856" TargetMode="External"/><Relationship Id="rId9" Type="http://schemas.openxmlformats.org/officeDocument/2006/relationships/hyperlink" Target="http://www.ine.pt/xurl/ind/0013861" TargetMode="External"/><Relationship Id="rId14" Type="http://schemas.openxmlformats.org/officeDocument/2006/relationships/hyperlink" Target="http://www.ine.pt/xurl/ind/0014003" TargetMode="External"/><Relationship Id="rId22" Type="http://schemas.openxmlformats.org/officeDocument/2006/relationships/hyperlink" Target="http://www.ine.pt/xurl/ind/0014006" TargetMode="External"/><Relationship Id="rId27" Type="http://schemas.openxmlformats.org/officeDocument/2006/relationships/hyperlink" Target="http://www.ine.pt/xurl/ind/0014050" TargetMode="External"/><Relationship Id="rId30"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589C9-56A2-42B0-8584-8CB97F5642ED}">
  <dimension ref="A1:A13"/>
  <sheetViews>
    <sheetView showGridLines="0" tabSelected="1" workbookViewId="0"/>
  </sheetViews>
  <sheetFormatPr defaultRowHeight="15" x14ac:dyDescent="0.25"/>
  <cols>
    <col min="1" max="1" width="147" bestFit="1" customWidth="1"/>
  </cols>
  <sheetData>
    <row r="1" spans="1:1" ht="15.75" x14ac:dyDescent="0.25">
      <c r="A1" s="153" t="s">
        <v>683</v>
      </c>
    </row>
    <row r="3" spans="1:1" ht="15.75" x14ac:dyDescent="0.25">
      <c r="A3" s="154" t="s">
        <v>684</v>
      </c>
    </row>
    <row r="5" spans="1:1" ht="15.75" x14ac:dyDescent="0.25">
      <c r="A5" s="154" t="s">
        <v>685</v>
      </c>
    </row>
    <row r="6" spans="1:1" x14ac:dyDescent="0.25">
      <c r="A6" s="155" t="str">
        <f>III_15_01!A2</f>
        <v>III.15.1 - Indicadores da sociedade da informação nas famílias por NUTS II, 2024</v>
      </c>
    </row>
    <row r="7" spans="1:1" x14ac:dyDescent="0.25">
      <c r="A7" s="155" t="str">
        <f>III_15_02!A2</f>
        <v>III.15.2 - Indicadores da sociedade da informação nas câmaras municipais por NUTS III, 2023</v>
      </c>
    </row>
    <row r="8" spans="1:1" x14ac:dyDescent="0.25">
      <c r="A8" s="155" t="str">
        <f>III_15_03!A2</f>
        <v>III.15.3 - Empresas, volume de negócios e pessoal ao serviço nas empresas com atividades de tecnologias da informação e da comunicação (TIC) por NUTS III, 2023</v>
      </c>
    </row>
    <row r="9" spans="1:1" x14ac:dyDescent="0.25">
      <c r="A9" s="155"/>
    </row>
    <row r="10" spans="1:1" ht="15.75" x14ac:dyDescent="0.25">
      <c r="A10" s="154" t="s">
        <v>686</v>
      </c>
    </row>
    <row r="11" spans="1:1" x14ac:dyDescent="0.25">
      <c r="A11" s="155" t="str">
        <f>Conceitos_Concepts!A2</f>
        <v>Conceitos para fins estatísticos</v>
      </c>
    </row>
    <row r="12" spans="1:1" x14ac:dyDescent="0.25">
      <c r="A12" s="155" t="str">
        <f>Sinais_Signs!A2</f>
        <v xml:space="preserve">Glossário - Sinais convencionais </v>
      </c>
    </row>
    <row r="13" spans="1:1" x14ac:dyDescent="0.25">
      <c r="A13" s="155" t="str">
        <f>Siglas_Acronyms!A2</f>
        <v>Glossário - Siglas e abreviaturas</v>
      </c>
    </row>
  </sheetData>
  <hyperlinks>
    <hyperlink ref="A6" location="'III_15_01'!A1" display="='III_15_01'!A2" xr:uid="{779277E0-C121-4769-A90A-797849B86EBF}"/>
    <hyperlink ref="A7" location="'III_15_02'!A1" display="='III_15_02'!A2" xr:uid="{5D45D082-C362-438D-87E2-455073750F1F}"/>
    <hyperlink ref="A8" location="'III_15_03'!A1" display="='III_15_03'!A2" xr:uid="{CE0DE715-1E8D-4BD4-B561-748D9B0E4B3E}"/>
    <hyperlink ref="A11" location="'Conceitos_Concepts'!A1" display="='Conceitos_Concepts'!A2" xr:uid="{67813EEB-0365-4962-B1C4-65E2EC41963F}"/>
    <hyperlink ref="A12" location="'Sinais_Signs'!A1" display="='Sinais_Signs'!A2" xr:uid="{3E09D78E-721F-4CEF-92CC-6293A3FA7F56}"/>
    <hyperlink ref="A13" location="'Siglas_Acronyms'!A1" display="='Siglas_Acronyms'!A2" xr:uid="{DB237E56-777F-47EF-892B-3FF05388DFE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78789-9732-4445-B53E-2C6A545F9EE0}">
  <dimension ref="A1:A13"/>
  <sheetViews>
    <sheetView showGridLines="0" workbookViewId="0"/>
  </sheetViews>
  <sheetFormatPr defaultRowHeight="15" x14ac:dyDescent="0.25"/>
  <cols>
    <col min="1" max="1" width="120.5703125" bestFit="1" customWidth="1"/>
  </cols>
  <sheetData>
    <row r="1" spans="1:1" ht="15.75" x14ac:dyDescent="0.25">
      <c r="A1" s="153" t="s">
        <v>687</v>
      </c>
    </row>
    <row r="3" spans="1:1" ht="15.75" x14ac:dyDescent="0.25">
      <c r="A3" s="154" t="s">
        <v>688</v>
      </c>
    </row>
    <row r="5" spans="1:1" ht="15.75" x14ac:dyDescent="0.25">
      <c r="A5" s="154" t="s">
        <v>689</v>
      </c>
    </row>
    <row r="6" spans="1:1" x14ac:dyDescent="0.25">
      <c r="A6" s="155" t="str">
        <f>III_15_01!A3</f>
        <v>III.15.1 - Information society indicators in private households by NUTS II, 2024</v>
      </c>
    </row>
    <row r="7" spans="1:1" x14ac:dyDescent="0.25">
      <c r="A7" s="155" t="str">
        <f>III_15_02!A3</f>
        <v>III.15.2 - Information society indicators in municipal councils by NUTS III, 2023</v>
      </c>
    </row>
    <row r="8" spans="1:1" x14ac:dyDescent="0.25">
      <c r="A8" s="155" t="str">
        <f>III_15_03!A3</f>
        <v>III.15.3 - Enterprises, turnover and employed persons in information and communication technology (ICT) activities by NUTS III, 2023</v>
      </c>
    </row>
    <row r="9" spans="1:1" x14ac:dyDescent="0.25">
      <c r="A9" s="155"/>
    </row>
    <row r="10" spans="1:1" ht="15.75" x14ac:dyDescent="0.25">
      <c r="A10" s="154" t="s">
        <v>690</v>
      </c>
    </row>
    <row r="11" spans="1:1" x14ac:dyDescent="0.25">
      <c r="A11" s="155" t="str">
        <f>Conceitos_Concepts!A3</f>
        <v>Concepts for statistical purposes</v>
      </c>
    </row>
    <row r="12" spans="1:1" x14ac:dyDescent="0.25">
      <c r="A12" s="155" t="str">
        <f>Sinais_Signs!A3</f>
        <v>Glossary - Conventional signs</v>
      </c>
    </row>
    <row r="13" spans="1:1" x14ac:dyDescent="0.25">
      <c r="A13" s="155" t="str">
        <f>Siglas_Acronyms!A3</f>
        <v>Glossary - Acronyms and abbreviations</v>
      </c>
    </row>
  </sheetData>
  <hyperlinks>
    <hyperlink ref="A6" location="'III_15_01'!A1" display="='III_15_01'!A3" xr:uid="{C30A18BE-CF2F-4765-9AF2-CEEC750D0A05}"/>
    <hyperlink ref="A7" location="'III_15_02'!A1" display="='III_15_02'!A3" xr:uid="{58EB40DA-91CD-46FB-B4F5-530853709663}"/>
    <hyperlink ref="A8" location="'III_15_03'!A1" display="='III_15_03'!A3" xr:uid="{3C868AA8-8648-4F2B-8CEE-C9ED1D226A07}"/>
    <hyperlink ref="A11" location="'Conceitos_Concepts'!A1" display="='Conceitos_Concepts'!A3" xr:uid="{792DCBBC-5D16-4825-9166-4697628A3F0A}"/>
    <hyperlink ref="A12" location="'Sinais_Signs'!A1" display="='Sinais_Signs'!A3" xr:uid="{4C099904-8485-4BDB-8893-5936420ED60C}"/>
    <hyperlink ref="A13" location="'Siglas_Acronyms'!A1" display="='Siglas_Acronyms'!A3" xr:uid="{33A958A0-FD0D-43F0-89C4-444DC4E476E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3BB97-620D-43CB-BE75-49B3067D94A8}">
  <sheetPr>
    <pageSetUpPr fitToPage="1"/>
  </sheetPr>
  <dimension ref="A1:U38"/>
  <sheetViews>
    <sheetView showGridLines="0" showOutlineSymbols="0" zoomScaleNormal="100" workbookViewId="0"/>
  </sheetViews>
  <sheetFormatPr defaultColWidth="9.140625" defaultRowHeight="12.75" x14ac:dyDescent="0.25"/>
  <cols>
    <col min="1" max="1" width="14.5703125" style="49" customWidth="1"/>
    <col min="2" max="2" width="11.42578125" style="49" customWidth="1"/>
    <col min="3" max="3" width="11.140625" style="49" customWidth="1"/>
    <col min="4" max="8" width="8.7109375" style="49" customWidth="1"/>
    <col min="9" max="11" width="10.85546875" style="49" customWidth="1"/>
    <col min="12" max="12" width="11.7109375" style="49" customWidth="1"/>
    <col min="13" max="13" width="16.42578125" style="49" customWidth="1"/>
    <col min="14" max="15" width="12.42578125" style="49" customWidth="1"/>
    <col min="16" max="16" width="10.85546875" style="49" customWidth="1"/>
    <col min="17" max="17" width="9.140625" style="49"/>
    <col min="18" max="20" width="8.140625" style="49" customWidth="1"/>
    <col min="21" max="16384" width="9.140625" style="49"/>
  </cols>
  <sheetData>
    <row r="1" spans="1:21" x14ac:dyDescent="0.25">
      <c r="A1" s="45"/>
      <c r="B1" s="46"/>
      <c r="C1" s="46"/>
      <c r="D1" s="46"/>
      <c r="E1" s="46"/>
      <c r="F1" s="46"/>
      <c r="G1" s="46"/>
      <c r="H1" s="46"/>
      <c r="I1" s="47"/>
      <c r="J1" s="47"/>
      <c r="K1" s="47"/>
      <c r="L1" s="47"/>
      <c r="M1" s="47"/>
      <c r="N1" s="47"/>
      <c r="O1" s="47"/>
      <c r="P1" s="48"/>
      <c r="R1" s="50"/>
    </row>
    <row r="2" spans="1:21" s="52" customFormat="1" ht="30" customHeight="1" x14ac:dyDescent="0.25">
      <c r="A2" s="164" t="s">
        <v>483</v>
      </c>
      <c r="B2" s="164"/>
      <c r="C2" s="164"/>
      <c r="D2" s="164"/>
      <c r="E2" s="164"/>
      <c r="F2" s="164"/>
      <c r="G2" s="164"/>
      <c r="H2" s="164"/>
      <c r="I2" s="164"/>
      <c r="J2" s="164"/>
      <c r="K2" s="164"/>
      <c r="L2" s="164"/>
      <c r="M2" s="164"/>
      <c r="N2" s="164"/>
      <c r="O2" s="164"/>
      <c r="P2" s="164"/>
      <c r="R2" s="53"/>
      <c r="S2" s="54"/>
      <c r="T2" s="54"/>
    </row>
    <row r="3" spans="1:21" s="52" customFormat="1" ht="30" customHeight="1" x14ac:dyDescent="0.25">
      <c r="A3" s="164" t="s">
        <v>484</v>
      </c>
      <c r="B3" s="164"/>
      <c r="C3" s="164"/>
      <c r="D3" s="164"/>
      <c r="E3" s="164"/>
      <c r="F3" s="164"/>
      <c r="G3" s="164"/>
      <c r="H3" s="164"/>
      <c r="I3" s="164"/>
      <c r="J3" s="164"/>
      <c r="K3" s="164"/>
      <c r="L3" s="164"/>
      <c r="M3" s="164"/>
      <c r="N3" s="164"/>
      <c r="O3" s="164"/>
      <c r="P3" s="164"/>
      <c r="R3" s="53"/>
      <c r="S3" s="53"/>
      <c r="T3" s="53"/>
      <c r="U3" s="55"/>
    </row>
    <row r="4" spans="1:21" s="52" customFormat="1" ht="9.75" customHeight="1" x14ac:dyDescent="0.25">
      <c r="A4" s="56" t="s">
        <v>485</v>
      </c>
      <c r="B4" s="51"/>
      <c r="C4" s="51"/>
      <c r="D4" s="57"/>
      <c r="E4" s="57"/>
      <c r="F4" s="57"/>
      <c r="H4" s="57"/>
      <c r="I4" s="57"/>
      <c r="J4" s="57"/>
      <c r="K4" s="57"/>
      <c r="L4" s="57"/>
      <c r="M4" s="57"/>
      <c r="N4" s="57"/>
      <c r="O4" s="57"/>
      <c r="P4" s="57" t="s">
        <v>486</v>
      </c>
      <c r="R4" s="54"/>
      <c r="S4" s="54"/>
      <c r="T4" s="54"/>
    </row>
    <row r="5" spans="1:21" s="52" customFormat="1" ht="36.75" customHeight="1" x14ac:dyDescent="0.25">
      <c r="A5" s="165"/>
      <c r="B5" s="162" t="s">
        <v>487</v>
      </c>
      <c r="C5" s="162"/>
      <c r="D5" s="162" t="s">
        <v>488</v>
      </c>
      <c r="E5" s="162"/>
      <c r="F5" s="162"/>
      <c r="G5" s="162"/>
      <c r="H5" s="162"/>
      <c r="I5" s="162"/>
      <c r="J5" s="162"/>
      <c r="K5" s="162"/>
      <c r="L5" s="162"/>
      <c r="M5" s="162"/>
      <c r="N5" s="162"/>
      <c r="O5" s="162"/>
      <c r="P5" s="162"/>
      <c r="R5" s="54"/>
      <c r="S5" s="54"/>
      <c r="T5" s="54"/>
    </row>
    <row r="6" spans="1:21" s="52" customFormat="1" ht="17.25" customHeight="1" x14ac:dyDescent="0.25">
      <c r="A6" s="165"/>
      <c r="B6" s="157" t="s">
        <v>489</v>
      </c>
      <c r="C6" s="157" t="s">
        <v>490</v>
      </c>
      <c r="D6" s="163" t="s">
        <v>491</v>
      </c>
      <c r="E6" s="163"/>
      <c r="F6" s="163"/>
      <c r="G6" s="163"/>
      <c r="H6" s="163"/>
      <c r="I6" s="163" t="s">
        <v>492</v>
      </c>
      <c r="J6" s="163"/>
      <c r="K6" s="163"/>
      <c r="L6" s="163"/>
      <c r="M6" s="163"/>
      <c r="N6" s="163"/>
      <c r="O6" s="163"/>
      <c r="P6" s="163"/>
      <c r="R6" s="54"/>
      <c r="S6" s="54"/>
      <c r="T6" s="54"/>
    </row>
    <row r="7" spans="1:21" s="52" customFormat="1" ht="13.5" customHeight="1" x14ac:dyDescent="0.25">
      <c r="A7" s="165"/>
      <c r="B7" s="157"/>
      <c r="C7" s="157"/>
      <c r="D7" s="157" t="s">
        <v>342</v>
      </c>
      <c r="E7" s="157" t="s">
        <v>335</v>
      </c>
      <c r="F7" s="157" t="s">
        <v>336</v>
      </c>
      <c r="G7" s="157" t="s">
        <v>493</v>
      </c>
      <c r="H7" s="157" t="s">
        <v>30</v>
      </c>
      <c r="I7" s="157" t="s">
        <v>494</v>
      </c>
      <c r="J7" s="157" t="s">
        <v>495</v>
      </c>
      <c r="K7" s="157" t="s">
        <v>496</v>
      </c>
      <c r="L7" s="157" t="s">
        <v>497</v>
      </c>
      <c r="M7" s="157" t="s">
        <v>498</v>
      </c>
      <c r="N7" s="157" t="s">
        <v>499</v>
      </c>
      <c r="O7" s="157" t="s">
        <v>500</v>
      </c>
      <c r="P7" s="157" t="s">
        <v>501</v>
      </c>
      <c r="Q7" s="54"/>
      <c r="R7" s="60"/>
      <c r="S7" s="158" t="s">
        <v>502</v>
      </c>
      <c r="T7" s="158"/>
    </row>
    <row r="8" spans="1:21" ht="56.25" customHeight="1" x14ac:dyDescent="0.25">
      <c r="A8" s="165"/>
      <c r="B8" s="157"/>
      <c r="C8" s="157"/>
      <c r="D8" s="157"/>
      <c r="E8" s="157"/>
      <c r="F8" s="157"/>
      <c r="G8" s="157"/>
      <c r="H8" s="157"/>
      <c r="I8" s="157"/>
      <c r="J8" s="157"/>
      <c r="K8" s="157"/>
      <c r="L8" s="157"/>
      <c r="M8" s="157"/>
      <c r="N8" s="157"/>
      <c r="O8" s="157"/>
      <c r="P8" s="157"/>
      <c r="R8" s="62" t="s">
        <v>503</v>
      </c>
      <c r="S8" s="63" t="s">
        <v>504</v>
      </c>
      <c r="T8" s="63" t="s">
        <v>505</v>
      </c>
    </row>
    <row r="9" spans="1:21" s="67" customFormat="1" ht="12.75" customHeight="1" x14ac:dyDescent="0.25">
      <c r="A9" s="64" t="s">
        <v>332</v>
      </c>
      <c r="B9" s="65">
        <v>90.6</v>
      </c>
      <c r="C9" s="65">
        <v>87</v>
      </c>
      <c r="D9" s="65">
        <v>88.5</v>
      </c>
      <c r="E9" s="65">
        <v>88.4</v>
      </c>
      <c r="F9" s="65">
        <v>88.6</v>
      </c>
      <c r="G9" s="65">
        <v>48.9</v>
      </c>
      <c r="H9" s="65">
        <v>86.3</v>
      </c>
      <c r="I9" s="65">
        <v>75.900000000000006</v>
      </c>
      <c r="J9" s="65">
        <v>58.3</v>
      </c>
      <c r="K9" s="65">
        <v>25.7</v>
      </c>
      <c r="L9" s="65">
        <v>31.7</v>
      </c>
      <c r="M9" s="65">
        <v>34.799999999999997</v>
      </c>
      <c r="N9" s="65">
        <v>35.799999999999997</v>
      </c>
      <c r="O9" s="66">
        <v>51</v>
      </c>
      <c r="P9" s="65">
        <v>37.200000000000003</v>
      </c>
      <c r="R9" s="68" t="s">
        <v>333</v>
      </c>
      <c r="S9" s="61"/>
      <c r="T9" s="61"/>
    </row>
    <row r="10" spans="1:21" s="71" customFormat="1" ht="12.75" customHeight="1" x14ac:dyDescent="0.25">
      <c r="A10" s="64" t="s">
        <v>506</v>
      </c>
      <c r="B10" s="69">
        <v>90.5</v>
      </c>
      <c r="C10" s="69">
        <v>86.8</v>
      </c>
      <c r="D10" s="69">
        <v>88.5</v>
      </c>
      <c r="E10" s="69">
        <v>88.5</v>
      </c>
      <c r="F10" s="69">
        <v>88.6</v>
      </c>
      <c r="G10" s="69">
        <v>49.4</v>
      </c>
      <c r="H10" s="69">
        <v>86.4</v>
      </c>
      <c r="I10" s="69">
        <v>76.400000000000006</v>
      </c>
      <c r="J10" s="69">
        <v>58.9</v>
      </c>
      <c r="K10" s="69">
        <v>25.9</v>
      </c>
      <c r="L10" s="69">
        <v>32</v>
      </c>
      <c r="M10" s="69">
        <v>35.700000000000003</v>
      </c>
      <c r="N10" s="69">
        <v>36.200000000000003</v>
      </c>
      <c r="O10" s="69">
        <v>51.5</v>
      </c>
      <c r="P10" s="69">
        <v>37.700000000000003</v>
      </c>
      <c r="Q10" s="70"/>
      <c r="R10" s="68" t="s">
        <v>507</v>
      </c>
      <c r="S10" s="61" t="s">
        <v>67</v>
      </c>
      <c r="T10" s="61"/>
    </row>
    <row r="11" spans="1:21" s="71" customFormat="1" ht="12.75" customHeight="1" x14ac:dyDescent="0.25">
      <c r="A11" s="72" t="s">
        <v>508</v>
      </c>
      <c r="B11" s="73">
        <v>88.8</v>
      </c>
      <c r="C11" s="73">
        <v>85.1</v>
      </c>
      <c r="D11" s="73">
        <v>85.6</v>
      </c>
      <c r="E11" s="73">
        <v>85.9</v>
      </c>
      <c r="F11" s="73">
        <v>85.3</v>
      </c>
      <c r="G11" s="73">
        <v>43.7</v>
      </c>
      <c r="H11" s="73">
        <v>83.2</v>
      </c>
      <c r="I11" s="73">
        <v>71.8</v>
      </c>
      <c r="J11" s="73">
        <v>55.3</v>
      </c>
      <c r="K11" s="73">
        <v>22.2</v>
      </c>
      <c r="L11" s="73">
        <v>27.3</v>
      </c>
      <c r="M11" s="73">
        <v>33.200000000000003</v>
      </c>
      <c r="N11" s="73">
        <v>32.9</v>
      </c>
      <c r="O11" s="73">
        <v>45</v>
      </c>
      <c r="P11" s="73">
        <v>34.799999999999997</v>
      </c>
      <c r="Q11" s="70"/>
      <c r="R11" s="68" t="s">
        <v>509</v>
      </c>
      <c r="S11" s="74"/>
      <c r="T11" s="74" t="s">
        <v>67</v>
      </c>
    </row>
    <row r="12" spans="1:21" s="71" customFormat="1" ht="12.75" customHeight="1" x14ac:dyDescent="0.25">
      <c r="A12" s="75" t="s">
        <v>510</v>
      </c>
      <c r="B12" s="73">
        <v>88.1</v>
      </c>
      <c r="C12" s="73">
        <v>84.8</v>
      </c>
      <c r="D12" s="73">
        <v>86.1</v>
      </c>
      <c r="E12" s="73">
        <v>86.8</v>
      </c>
      <c r="F12" s="73">
        <v>85.4</v>
      </c>
      <c r="G12" s="73">
        <v>46.5</v>
      </c>
      <c r="H12" s="73">
        <v>83.6</v>
      </c>
      <c r="I12" s="73">
        <v>74</v>
      </c>
      <c r="J12" s="73">
        <v>54.8</v>
      </c>
      <c r="K12" s="73">
        <v>26.5</v>
      </c>
      <c r="L12" s="73">
        <v>32.6</v>
      </c>
      <c r="M12" s="73">
        <v>28.4</v>
      </c>
      <c r="N12" s="73">
        <v>33.5</v>
      </c>
      <c r="O12" s="73">
        <v>50.2</v>
      </c>
      <c r="P12" s="73">
        <v>37</v>
      </c>
      <c r="Q12" s="70"/>
      <c r="R12" s="68" t="s">
        <v>511</v>
      </c>
      <c r="S12" s="74"/>
      <c r="T12" s="74" t="s">
        <v>67</v>
      </c>
    </row>
    <row r="13" spans="1:21" s="71" customFormat="1" ht="12.75" customHeight="1" x14ac:dyDescent="0.25">
      <c r="A13" s="72" t="s">
        <v>512</v>
      </c>
      <c r="B13" s="73">
        <v>86.9</v>
      </c>
      <c r="C13" s="73">
        <v>83.4</v>
      </c>
      <c r="D13" s="73">
        <v>85.9</v>
      </c>
      <c r="E13" s="73">
        <v>86.3</v>
      </c>
      <c r="F13" s="73">
        <v>85.5</v>
      </c>
      <c r="G13" s="73">
        <v>49.2</v>
      </c>
      <c r="H13" s="73">
        <v>83.3</v>
      </c>
      <c r="I13" s="73">
        <v>71.099999999999994</v>
      </c>
      <c r="J13" s="73">
        <v>52.4</v>
      </c>
      <c r="K13" s="73">
        <v>22.9</v>
      </c>
      <c r="L13" s="73">
        <v>27.5</v>
      </c>
      <c r="M13" s="73">
        <v>31.3</v>
      </c>
      <c r="N13" s="73">
        <v>32.299999999999997</v>
      </c>
      <c r="O13" s="73">
        <v>48.8</v>
      </c>
      <c r="P13" s="73">
        <v>34.4</v>
      </c>
      <c r="Q13" s="70"/>
      <c r="R13" s="68" t="s">
        <v>513</v>
      </c>
      <c r="S13" s="74"/>
      <c r="T13" s="74" t="s">
        <v>67</v>
      </c>
    </row>
    <row r="14" spans="1:21" s="71" customFormat="1" ht="12.75" customHeight="1" x14ac:dyDescent="0.25">
      <c r="A14" s="76" t="s">
        <v>514</v>
      </c>
      <c r="B14" s="73">
        <v>95.4</v>
      </c>
      <c r="C14" s="73">
        <v>91.5</v>
      </c>
      <c r="D14" s="73">
        <v>94.1</v>
      </c>
      <c r="E14" s="73">
        <v>93.5</v>
      </c>
      <c r="F14" s="73">
        <v>94.7</v>
      </c>
      <c r="G14" s="73">
        <v>58.7</v>
      </c>
      <c r="H14" s="73">
        <v>93.2</v>
      </c>
      <c r="I14" s="73">
        <v>85.5</v>
      </c>
      <c r="J14" s="73">
        <v>66.900000000000006</v>
      </c>
      <c r="K14" s="73">
        <v>31.5</v>
      </c>
      <c r="L14" s="73">
        <v>39.799999999999997</v>
      </c>
      <c r="M14" s="73">
        <v>47.7</v>
      </c>
      <c r="N14" s="73">
        <v>45.2</v>
      </c>
      <c r="O14" s="73">
        <v>63.1</v>
      </c>
      <c r="P14" s="73">
        <v>45.5</v>
      </c>
      <c r="Q14" s="77"/>
      <c r="R14" s="78" t="s">
        <v>515</v>
      </c>
      <c r="S14" s="74"/>
      <c r="T14" s="74" t="s">
        <v>67</v>
      </c>
    </row>
    <row r="15" spans="1:21" s="71" customFormat="1" ht="12.75" customHeight="1" x14ac:dyDescent="0.25">
      <c r="A15" s="76" t="s">
        <v>516</v>
      </c>
      <c r="B15" s="73">
        <v>94.7</v>
      </c>
      <c r="C15" s="73">
        <v>90.9</v>
      </c>
      <c r="D15" s="73">
        <v>95.3</v>
      </c>
      <c r="E15" s="73">
        <v>95.9</v>
      </c>
      <c r="F15" s="73">
        <v>94.7</v>
      </c>
      <c r="G15" s="73">
        <v>55.9</v>
      </c>
      <c r="H15" s="73">
        <v>93.1</v>
      </c>
      <c r="I15" s="73">
        <v>85.2</v>
      </c>
      <c r="J15" s="73">
        <v>68</v>
      </c>
      <c r="K15" s="73">
        <v>29.2</v>
      </c>
      <c r="L15" s="73">
        <v>37.1</v>
      </c>
      <c r="M15" s="73">
        <v>41.2</v>
      </c>
      <c r="N15" s="73">
        <v>40.200000000000003</v>
      </c>
      <c r="O15" s="73">
        <v>58.2</v>
      </c>
      <c r="P15" s="73">
        <v>38.299999999999997</v>
      </c>
      <c r="Q15" s="77"/>
      <c r="R15" s="78" t="s">
        <v>517</v>
      </c>
      <c r="S15" s="74"/>
      <c r="T15" s="74" t="s">
        <v>67</v>
      </c>
    </row>
    <row r="16" spans="1:21" s="79" customFormat="1" ht="12.75" customHeight="1" x14ac:dyDescent="0.25">
      <c r="A16" s="72" t="s">
        <v>518</v>
      </c>
      <c r="B16" s="73">
        <v>86.8</v>
      </c>
      <c r="C16" s="73">
        <v>83.7</v>
      </c>
      <c r="D16" s="73">
        <v>85.4</v>
      </c>
      <c r="E16" s="73">
        <v>83.4</v>
      </c>
      <c r="F16" s="73">
        <v>87.5</v>
      </c>
      <c r="G16" s="73">
        <v>51.7</v>
      </c>
      <c r="H16" s="73">
        <v>82.3</v>
      </c>
      <c r="I16" s="73">
        <v>72.7</v>
      </c>
      <c r="J16" s="73">
        <v>58.8</v>
      </c>
      <c r="K16" s="73">
        <v>29.8</v>
      </c>
      <c r="L16" s="73">
        <v>33.6</v>
      </c>
      <c r="M16" s="73">
        <v>31.2</v>
      </c>
      <c r="N16" s="73">
        <v>36.4</v>
      </c>
      <c r="O16" s="73">
        <v>49.4</v>
      </c>
      <c r="P16" s="73">
        <v>37.1</v>
      </c>
      <c r="Q16" s="77"/>
      <c r="R16" s="68" t="s">
        <v>519</v>
      </c>
      <c r="S16" s="74"/>
      <c r="T16" s="74" t="s">
        <v>67</v>
      </c>
    </row>
    <row r="17" spans="1:20" s="71" customFormat="1" ht="12.75" customHeight="1" x14ac:dyDescent="0.25">
      <c r="A17" s="72" t="s">
        <v>520</v>
      </c>
      <c r="B17" s="73">
        <v>90.7</v>
      </c>
      <c r="C17" s="73">
        <v>87.1</v>
      </c>
      <c r="D17" s="73">
        <v>91.5</v>
      </c>
      <c r="E17" s="73">
        <v>89.3</v>
      </c>
      <c r="F17" s="73">
        <v>93.5</v>
      </c>
      <c r="G17" s="73">
        <v>49.7</v>
      </c>
      <c r="H17" s="73">
        <v>89.7</v>
      </c>
      <c r="I17" s="73">
        <v>78.400000000000006</v>
      </c>
      <c r="J17" s="73">
        <v>62.4</v>
      </c>
      <c r="K17" s="73">
        <v>24.3</v>
      </c>
      <c r="L17" s="73">
        <v>29.9</v>
      </c>
      <c r="M17" s="73">
        <v>31.8</v>
      </c>
      <c r="N17" s="73">
        <v>32.5</v>
      </c>
      <c r="O17" s="73">
        <v>50.1</v>
      </c>
      <c r="P17" s="73">
        <v>33.4</v>
      </c>
      <c r="Q17" s="77"/>
      <c r="R17" s="78" t="s">
        <v>521</v>
      </c>
      <c r="S17" s="74"/>
      <c r="T17" s="74" t="s">
        <v>67</v>
      </c>
    </row>
    <row r="18" spans="1:20" s="71" customFormat="1" ht="12.75" customHeight="1" x14ac:dyDescent="0.25">
      <c r="A18" s="64" t="s">
        <v>522</v>
      </c>
      <c r="B18" s="69">
        <v>93.7</v>
      </c>
      <c r="C18" s="69">
        <v>90.6</v>
      </c>
      <c r="D18" s="69">
        <v>88.3</v>
      </c>
      <c r="E18" s="69">
        <v>85.8</v>
      </c>
      <c r="F18" s="69">
        <v>90.7</v>
      </c>
      <c r="G18" s="69">
        <v>43.1</v>
      </c>
      <c r="H18" s="69">
        <v>84.3</v>
      </c>
      <c r="I18" s="69">
        <v>63.7</v>
      </c>
      <c r="J18" s="69">
        <v>44.2</v>
      </c>
      <c r="K18" s="69">
        <v>22.6</v>
      </c>
      <c r="L18" s="69">
        <v>25.2</v>
      </c>
      <c r="M18" s="69">
        <v>15.4</v>
      </c>
      <c r="N18" s="69">
        <v>28.7</v>
      </c>
      <c r="O18" s="69">
        <v>43</v>
      </c>
      <c r="P18" s="69">
        <v>25.9</v>
      </c>
      <c r="Q18" s="70"/>
      <c r="R18" s="80" t="s">
        <v>523</v>
      </c>
      <c r="S18" s="61" t="s">
        <v>67</v>
      </c>
      <c r="T18" s="61" t="s">
        <v>67</v>
      </c>
    </row>
    <row r="19" spans="1:20" s="71" customFormat="1" ht="12.75" customHeight="1" x14ac:dyDescent="0.25">
      <c r="A19" s="81" t="s">
        <v>524</v>
      </c>
      <c r="B19" s="69">
        <v>92.6</v>
      </c>
      <c r="C19" s="69">
        <v>88.9</v>
      </c>
      <c r="D19" s="69">
        <v>87.6</v>
      </c>
      <c r="E19" s="69">
        <v>87.5</v>
      </c>
      <c r="F19" s="69">
        <v>87.8</v>
      </c>
      <c r="G19" s="69">
        <v>38.4</v>
      </c>
      <c r="H19" s="69">
        <v>84.3</v>
      </c>
      <c r="I19" s="69">
        <v>67.400000000000006</v>
      </c>
      <c r="J19" s="69">
        <v>48</v>
      </c>
      <c r="K19" s="69">
        <v>21.4</v>
      </c>
      <c r="L19" s="69">
        <v>27.9</v>
      </c>
      <c r="M19" s="69">
        <v>18.2</v>
      </c>
      <c r="N19" s="69">
        <v>27.3</v>
      </c>
      <c r="O19" s="69">
        <v>42.9</v>
      </c>
      <c r="P19" s="69">
        <v>29.4</v>
      </c>
      <c r="Q19" s="70"/>
      <c r="R19" s="78" t="s">
        <v>525</v>
      </c>
      <c r="S19" s="61" t="s">
        <v>67</v>
      </c>
      <c r="T19" s="61" t="s">
        <v>67</v>
      </c>
    </row>
    <row r="20" spans="1:20" s="52" customFormat="1" ht="25.5" customHeight="1" x14ac:dyDescent="0.25">
      <c r="A20" s="159"/>
      <c r="B20" s="162" t="s">
        <v>526</v>
      </c>
      <c r="C20" s="162"/>
      <c r="D20" s="162" t="s">
        <v>527</v>
      </c>
      <c r="E20" s="162"/>
      <c r="F20" s="162"/>
      <c r="G20" s="162"/>
      <c r="H20" s="162"/>
      <c r="I20" s="162"/>
      <c r="J20" s="162"/>
      <c r="K20" s="162"/>
      <c r="L20" s="162"/>
      <c r="M20" s="162"/>
      <c r="N20" s="162"/>
      <c r="O20" s="162"/>
      <c r="P20" s="162"/>
      <c r="Q20" s="70"/>
      <c r="R20" s="82"/>
      <c r="S20" s="83"/>
      <c r="T20" s="83"/>
    </row>
    <row r="21" spans="1:20" s="52" customFormat="1" ht="13.5" customHeight="1" x14ac:dyDescent="0.25">
      <c r="A21" s="160"/>
      <c r="B21" s="157" t="s">
        <v>528</v>
      </c>
      <c r="C21" s="157" t="s">
        <v>529</v>
      </c>
      <c r="D21" s="163" t="s">
        <v>530</v>
      </c>
      <c r="E21" s="163"/>
      <c r="F21" s="163"/>
      <c r="G21" s="163"/>
      <c r="H21" s="163"/>
      <c r="I21" s="163" t="s">
        <v>531</v>
      </c>
      <c r="J21" s="163"/>
      <c r="K21" s="163"/>
      <c r="L21" s="163"/>
      <c r="M21" s="163"/>
      <c r="N21" s="163"/>
      <c r="O21" s="163"/>
      <c r="P21" s="163"/>
      <c r="R21" s="54"/>
      <c r="S21" s="54"/>
      <c r="T21" s="54"/>
    </row>
    <row r="22" spans="1:20" s="52" customFormat="1" ht="13.5" customHeight="1" x14ac:dyDescent="0.25">
      <c r="A22" s="160"/>
      <c r="B22" s="157"/>
      <c r="C22" s="157"/>
      <c r="D22" s="157" t="s">
        <v>343</v>
      </c>
      <c r="E22" s="157" t="s">
        <v>336</v>
      </c>
      <c r="F22" s="157" t="s">
        <v>394</v>
      </c>
      <c r="G22" s="157" t="s">
        <v>532</v>
      </c>
      <c r="H22" s="157" t="s">
        <v>533</v>
      </c>
      <c r="I22" s="157" t="s">
        <v>494</v>
      </c>
      <c r="J22" s="157" t="s">
        <v>534</v>
      </c>
      <c r="K22" s="157" t="s">
        <v>535</v>
      </c>
      <c r="L22" s="157" t="s">
        <v>536</v>
      </c>
      <c r="M22" s="157" t="s">
        <v>537</v>
      </c>
      <c r="N22" s="157" t="s">
        <v>538</v>
      </c>
      <c r="O22" s="157" t="s">
        <v>539</v>
      </c>
      <c r="P22" s="157" t="s">
        <v>540</v>
      </c>
      <c r="R22" s="54"/>
      <c r="S22" s="54"/>
      <c r="T22" s="54"/>
    </row>
    <row r="23" spans="1:20" ht="39.75" customHeight="1" x14ac:dyDescent="0.25">
      <c r="A23" s="161"/>
      <c r="B23" s="157"/>
      <c r="C23" s="157"/>
      <c r="D23" s="157"/>
      <c r="E23" s="157"/>
      <c r="F23" s="157"/>
      <c r="G23" s="157"/>
      <c r="H23" s="157"/>
      <c r="I23" s="157"/>
      <c r="J23" s="157"/>
      <c r="K23" s="157"/>
      <c r="L23" s="157"/>
      <c r="M23" s="157"/>
      <c r="N23" s="157"/>
      <c r="O23" s="157"/>
      <c r="P23" s="157"/>
      <c r="Q23" s="54"/>
      <c r="R23" s="54"/>
      <c r="S23" s="54"/>
      <c r="T23" s="54"/>
    </row>
    <row r="24" spans="1:20" ht="9.9499999999999993" customHeight="1" x14ac:dyDescent="0.25">
      <c r="A24" s="84" t="s">
        <v>691</v>
      </c>
      <c r="B24" s="85"/>
      <c r="C24" s="85"/>
      <c r="D24" s="85"/>
      <c r="E24" s="85"/>
      <c r="F24" s="85"/>
      <c r="G24" s="85"/>
      <c r="H24" s="85"/>
      <c r="I24" s="85"/>
      <c r="J24" s="85"/>
      <c r="K24" s="85"/>
      <c r="L24" s="85"/>
      <c r="M24" s="85"/>
      <c r="N24" s="85"/>
      <c r="O24" s="85"/>
      <c r="P24" s="85"/>
      <c r="Q24" s="54"/>
      <c r="R24" s="54"/>
      <c r="S24" s="54"/>
      <c r="T24" s="54"/>
    </row>
    <row r="25" spans="1:20" s="86" customFormat="1" ht="9.75" customHeight="1" x14ac:dyDescent="0.25">
      <c r="A25" s="84" t="s">
        <v>542</v>
      </c>
      <c r="Q25" s="49"/>
      <c r="R25" s="49"/>
      <c r="S25" s="49"/>
      <c r="T25" s="49"/>
    </row>
    <row r="26" spans="1:20" s="86" customFormat="1" ht="9.75" customHeight="1" x14ac:dyDescent="0.25">
      <c r="A26" s="84" t="s">
        <v>543</v>
      </c>
      <c r="R26" s="87"/>
      <c r="S26" s="87"/>
      <c r="T26" s="87"/>
    </row>
    <row r="27" spans="1:20" ht="21" customHeight="1" x14ac:dyDescent="0.25">
      <c r="A27" s="156" t="s">
        <v>544</v>
      </c>
      <c r="B27" s="156"/>
      <c r="C27" s="156"/>
      <c r="D27" s="156"/>
      <c r="E27" s="156"/>
      <c r="F27" s="156"/>
      <c r="G27" s="156"/>
      <c r="H27" s="156"/>
      <c r="I27" s="156"/>
      <c r="J27" s="156"/>
      <c r="K27" s="156"/>
      <c r="L27" s="156"/>
      <c r="M27" s="156"/>
      <c r="N27" s="156"/>
      <c r="O27" s="156"/>
      <c r="P27" s="156"/>
      <c r="Q27" s="86"/>
      <c r="R27" s="88"/>
      <c r="S27" s="88"/>
      <c r="T27" s="88"/>
    </row>
    <row r="28" spans="1:20" ht="21" customHeight="1" x14ac:dyDescent="0.25">
      <c r="A28" s="156" t="s">
        <v>545</v>
      </c>
      <c r="B28" s="156"/>
      <c r="C28" s="156"/>
      <c r="D28" s="156"/>
      <c r="E28" s="156"/>
      <c r="F28" s="156"/>
      <c r="G28" s="156"/>
      <c r="H28" s="156"/>
      <c r="I28" s="156"/>
      <c r="J28" s="156"/>
      <c r="K28" s="156"/>
      <c r="L28" s="156"/>
      <c r="M28" s="156"/>
      <c r="N28" s="156"/>
      <c r="O28" s="156"/>
      <c r="P28" s="156"/>
      <c r="R28" s="88"/>
      <c r="S28" s="88"/>
      <c r="T28" s="88"/>
    </row>
    <row r="29" spans="1:20" s="90" customFormat="1" ht="12.75" customHeight="1" x14ac:dyDescent="0.25">
      <c r="A29" s="89"/>
      <c r="B29" s="89"/>
      <c r="C29" s="89"/>
      <c r="D29" s="89"/>
      <c r="E29" s="89"/>
      <c r="F29" s="89"/>
      <c r="G29" s="89"/>
      <c r="H29" s="89"/>
      <c r="I29" s="89"/>
      <c r="J29" s="89"/>
      <c r="K29" s="89"/>
      <c r="L29" s="89"/>
      <c r="M29" s="89"/>
      <c r="N29" s="89"/>
      <c r="O29" s="89"/>
      <c r="P29" s="89"/>
      <c r="Q29" s="49"/>
      <c r="R29" s="49"/>
      <c r="S29" s="49"/>
      <c r="T29" s="49"/>
    </row>
    <row r="30" spans="1:20" ht="12.75" customHeight="1" x14ac:dyDescent="0.25">
      <c r="A30" s="91" t="s">
        <v>546</v>
      </c>
      <c r="B30" s="92"/>
      <c r="C30" s="92"/>
      <c r="D30" s="92"/>
      <c r="E30" s="92"/>
      <c r="F30" s="92"/>
      <c r="G30" s="93"/>
      <c r="H30" s="93"/>
      <c r="I30" s="93"/>
      <c r="J30" s="93"/>
      <c r="K30" s="93"/>
      <c r="L30" s="93"/>
      <c r="M30" s="93"/>
      <c r="N30" s="93"/>
      <c r="O30" s="93"/>
      <c r="P30" s="93"/>
      <c r="Q30" s="90"/>
    </row>
    <row r="31" spans="1:20" x14ac:dyDescent="0.25">
      <c r="A31" s="94" t="s">
        <v>547</v>
      </c>
      <c r="B31" s="93"/>
      <c r="C31" s="93"/>
      <c r="D31" s="94" t="s">
        <v>548</v>
      </c>
      <c r="E31" s="93"/>
      <c r="F31" s="93"/>
      <c r="G31" s="93"/>
      <c r="H31" s="93"/>
    </row>
    <row r="32" spans="1:20" x14ac:dyDescent="0.25">
      <c r="A32" s="95" t="s">
        <v>549</v>
      </c>
      <c r="B32" s="93"/>
      <c r="C32" s="93"/>
      <c r="D32" s="94" t="s">
        <v>550</v>
      </c>
      <c r="E32" s="93"/>
      <c r="F32" s="93"/>
      <c r="G32" s="93"/>
      <c r="H32" s="93"/>
    </row>
    <row r="33" spans="1:8" x14ac:dyDescent="0.25">
      <c r="A33" s="95" t="s">
        <v>551</v>
      </c>
      <c r="B33" s="93"/>
      <c r="C33" s="93"/>
      <c r="D33" s="94" t="s">
        <v>552</v>
      </c>
      <c r="E33" s="93"/>
      <c r="F33" s="93"/>
      <c r="G33" s="93"/>
      <c r="H33" s="93"/>
    </row>
    <row r="34" spans="1:8" ht="13.5" x14ac:dyDescent="0.25">
      <c r="A34" s="96"/>
    </row>
    <row r="35" spans="1:8" ht="13.5" x14ac:dyDescent="0.25">
      <c r="A35" s="97"/>
    </row>
    <row r="36" spans="1:8" ht="13.5" x14ac:dyDescent="0.25">
      <c r="A36" s="96"/>
    </row>
    <row r="37" spans="1:8" ht="13.5" x14ac:dyDescent="0.25">
      <c r="A37" s="97"/>
    </row>
    <row r="38" spans="1:8" ht="13.5" x14ac:dyDescent="0.25">
      <c r="A38" s="96"/>
    </row>
  </sheetData>
  <mergeCells count="45">
    <mergeCell ref="J7:J8"/>
    <mergeCell ref="A2:P2"/>
    <mergeCell ref="A3:P3"/>
    <mergeCell ref="A5:A8"/>
    <mergeCell ref="B5:C5"/>
    <mergeCell ref="D5:P5"/>
    <mergeCell ref="B6:B8"/>
    <mergeCell ref="C6:C8"/>
    <mergeCell ref="D6:H6"/>
    <mergeCell ref="I6:P6"/>
    <mergeCell ref="D7:D8"/>
    <mergeCell ref="E7:E8"/>
    <mergeCell ref="F7:F8"/>
    <mergeCell ref="G7:G8"/>
    <mergeCell ref="H7:H8"/>
    <mergeCell ref="I7:I8"/>
    <mergeCell ref="S7:T7"/>
    <mergeCell ref="A20:A23"/>
    <mergeCell ref="B20:C20"/>
    <mergeCell ref="D20:P20"/>
    <mergeCell ref="B21:B23"/>
    <mergeCell ref="C21:C23"/>
    <mergeCell ref="D21:H21"/>
    <mergeCell ref="I21:P21"/>
    <mergeCell ref="D22:D23"/>
    <mergeCell ref="E22:E23"/>
    <mergeCell ref="K7:K8"/>
    <mergeCell ref="L7:L8"/>
    <mergeCell ref="M7:M8"/>
    <mergeCell ref="N7:N8"/>
    <mergeCell ref="O7:O8"/>
    <mergeCell ref="P7:P8"/>
    <mergeCell ref="A28:P28"/>
    <mergeCell ref="L22:L23"/>
    <mergeCell ref="M22:M23"/>
    <mergeCell ref="N22:N23"/>
    <mergeCell ref="O22:O23"/>
    <mergeCell ref="P22:P23"/>
    <mergeCell ref="A27:P27"/>
    <mergeCell ref="F22:F23"/>
    <mergeCell ref="G22:G23"/>
    <mergeCell ref="H22:H23"/>
    <mergeCell ref="I22:I23"/>
    <mergeCell ref="J22:J23"/>
    <mergeCell ref="K22:K23"/>
  </mergeCells>
  <hyperlinks>
    <hyperlink ref="A31" r:id="rId1" xr:uid="{C072AC00-398F-436F-80AB-69688923FDFD}"/>
    <hyperlink ref="B6:B8" r:id="rId2" display="Ligação à Internet" xr:uid="{07AB9732-6525-46D2-A7E5-8E458C0DCDDC}"/>
    <hyperlink ref="B21:B23" r:id="rId3" display="Internet access" xr:uid="{F619E6BE-CC23-4494-8E11-9296E5EFB3ED}"/>
    <hyperlink ref="A32" r:id="rId4" xr:uid="{55086F48-265F-40A9-B249-88017FDA645E}"/>
    <hyperlink ref="C6:C8" r:id="rId5" display="Ligação à Internet através de banda larga" xr:uid="{0DD23541-8085-4392-BECC-AEF2BBDC3382}"/>
    <hyperlink ref="C21:C23" r:id="rId6" display="Broadband access" xr:uid="{903456C0-9A4E-488F-BD49-5F8ED2A195BD}"/>
    <hyperlink ref="A33" r:id="rId7" xr:uid="{9204C423-4679-42A5-8505-06F74AAAE3BF}"/>
    <hyperlink ref="D7:D8" r:id="rId8" display="HM" xr:uid="{E35D1365-6C14-4749-A759-1D18315A3FEF}"/>
    <hyperlink ref="E7:E8" r:id="rId9" display="H" xr:uid="{631AC506-313F-41A3-930C-5508E969C620}"/>
    <hyperlink ref="F7:F8" r:id="rId10" display="M" xr:uid="{07B267AA-028E-40B1-A2DA-2BDD5E793FDA}"/>
    <hyperlink ref="D22:D23" r:id="rId11" display="MF" xr:uid="{9C5D6F0C-0EB5-4788-9F61-5F022D0164DC}"/>
    <hyperlink ref="E22:E23" r:id="rId12" display="M" xr:uid="{3FD45966-FA20-45D6-99AE-AB6275DFBA0B}"/>
    <hyperlink ref="F22:F23" r:id="rId13" display="F" xr:uid="{E396C50D-6E2C-48DB-983B-E4171280CA6D}"/>
    <hyperlink ref="G7:G8" r:id="rId14" display="Comércio eletrónico" xr:uid="{CD5DB18E-5C32-45E2-8812-01A8FF8BF1B0}"/>
    <hyperlink ref="G22:G23" r:id="rId15" display="e-commerce" xr:uid="{49B5A94A-1A12-4216-B311-1B26130292A6}"/>
    <hyperlink ref="D31" r:id="rId16" xr:uid="{E86A4DD3-FECD-42F7-ADCA-6C8AE1C63BCC}"/>
    <hyperlink ref="H7:H8" r:id="rId17" display="Serviços avançados" xr:uid="{632F0636-EB80-4FBA-AF8D-2AF588E9842C}"/>
    <hyperlink ref="H22:H23" r:id="rId18" display="Advanced services" xr:uid="{C401C808-16CE-4126-92A6-28281E9BC50D}"/>
    <hyperlink ref="D32" r:id="rId19" xr:uid="{DF4EDB9A-099C-4AE2-A942-02230B2D652E}"/>
    <hyperlink ref="D33" r:id="rId20" xr:uid="{7917301E-6D17-427E-B8D6-A11766ACB295}"/>
    <hyperlink ref="I7:P8" r:id="rId21" display="Total" xr:uid="{E3EE6902-B281-4AE4-A2B7-34566C09762D}"/>
    <hyperlink ref="I22:P23" r:id="rId22" display="Total" xr:uid="{5A1EB404-1BB0-44BC-B56D-06765A4B05B0}"/>
  </hyperlinks>
  <printOptions horizontalCentered="1"/>
  <pageMargins left="0.39370078740157483" right="0.39370078740157483" top="0.39370078740157483" bottom="0.39370078740157483" header="0" footer="0"/>
  <pageSetup paperSize="8" orientation="portrait" horizontalDpi="300" verticalDpi="300" r:id="rId2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8EFB8-A1DD-45E1-B198-8F98DE64CBA9}">
  <dimension ref="A1:AA46"/>
  <sheetViews>
    <sheetView showGridLines="0" showOutlineSymbols="0" zoomScaleNormal="100" workbookViewId="0"/>
  </sheetViews>
  <sheetFormatPr defaultColWidth="9.140625" defaultRowHeight="13.5" x14ac:dyDescent="0.25"/>
  <cols>
    <col min="1" max="1" width="17.7109375" style="102" customWidth="1"/>
    <col min="2" max="3" width="10.85546875" style="102" customWidth="1"/>
    <col min="4" max="4" width="12.42578125" style="102" customWidth="1"/>
    <col min="5" max="21" width="10.85546875" style="102" customWidth="1"/>
    <col min="22" max="22" width="12.85546875" style="101" customWidth="1"/>
    <col min="23" max="26" width="8.140625" style="102" customWidth="1"/>
    <col min="27" max="16384" width="9.140625" style="102"/>
  </cols>
  <sheetData>
    <row r="1" spans="1:27" x14ac:dyDescent="0.25">
      <c r="A1" s="98"/>
      <c r="B1" s="99"/>
      <c r="C1" s="99"/>
      <c r="D1" s="99"/>
      <c r="E1" s="99"/>
      <c r="F1" s="99"/>
      <c r="G1" s="99"/>
      <c r="H1" s="99"/>
      <c r="I1" s="99"/>
      <c r="J1" s="99"/>
      <c r="K1" s="99"/>
      <c r="L1" s="99"/>
      <c r="M1" s="99"/>
      <c r="N1" s="99"/>
      <c r="O1" s="99"/>
      <c r="P1" s="99"/>
      <c r="Q1" s="99"/>
      <c r="R1" s="99"/>
      <c r="S1" s="99"/>
      <c r="T1" s="100"/>
      <c r="U1" s="99"/>
    </row>
    <row r="2" spans="1:27" s="104" customFormat="1" ht="30" customHeight="1" x14ac:dyDescent="0.2">
      <c r="A2" s="168" t="s">
        <v>553</v>
      </c>
      <c r="B2" s="168"/>
      <c r="C2" s="168"/>
      <c r="D2" s="168"/>
      <c r="E2" s="168"/>
      <c r="F2" s="168"/>
      <c r="G2" s="168"/>
      <c r="H2" s="168"/>
      <c r="I2" s="168"/>
      <c r="J2" s="168"/>
      <c r="K2" s="168"/>
      <c r="L2" s="168"/>
      <c r="M2" s="168"/>
      <c r="N2" s="168"/>
      <c r="O2" s="168"/>
      <c r="P2" s="168"/>
      <c r="Q2" s="168"/>
      <c r="R2" s="168"/>
      <c r="S2" s="168"/>
      <c r="T2" s="168"/>
      <c r="U2" s="168"/>
      <c r="V2" s="101"/>
      <c r="W2" s="103"/>
      <c r="X2" s="103"/>
      <c r="Y2" s="103"/>
      <c r="Z2" s="103"/>
    </row>
    <row r="3" spans="1:27" s="104" customFormat="1" ht="30" customHeight="1" x14ac:dyDescent="0.2">
      <c r="A3" s="168" t="s">
        <v>554</v>
      </c>
      <c r="B3" s="168"/>
      <c r="C3" s="168"/>
      <c r="D3" s="168"/>
      <c r="E3" s="168"/>
      <c r="F3" s="168"/>
      <c r="G3" s="168"/>
      <c r="H3" s="168"/>
      <c r="I3" s="168"/>
      <c r="J3" s="168"/>
      <c r="K3" s="168"/>
      <c r="L3" s="168"/>
      <c r="M3" s="168"/>
      <c r="N3" s="168"/>
      <c r="O3" s="168"/>
      <c r="P3" s="168"/>
      <c r="Q3" s="168"/>
      <c r="R3" s="168"/>
      <c r="S3" s="168"/>
      <c r="T3" s="168"/>
      <c r="U3" s="168"/>
      <c r="V3" s="101"/>
      <c r="W3" s="103"/>
      <c r="X3" s="103"/>
      <c r="Y3" s="103"/>
      <c r="Z3" s="103"/>
    </row>
    <row r="4" spans="1:27" s="104" customFormat="1" ht="9.75" customHeight="1" x14ac:dyDescent="0.25">
      <c r="A4" s="105" t="s">
        <v>485</v>
      </c>
      <c r="B4" s="106"/>
      <c r="C4" s="106"/>
      <c r="D4" s="106"/>
      <c r="E4" s="106"/>
      <c r="F4" s="106"/>
      <c r="G4" s="106"/>
      <c r="H4" s="106"/>
      <c r="I4" s="106"/>
      <c r="J4" s="106"/>
      <c r="K4" s="106"/>
      <c r="L4" s="106"/>
      <c r="M4" s="106"/>
      <c r="N4" s="106"/>
      <c r="O4" s="106"/>
      <c r="P4" s="106"/>
      <c r="Q4" s="106"/>
      <c r="R4" s="106"/>
      <c r="S4" s="106"/>
      <c r="T4" s="106"/>
      <c r="U4" s="107" t="s">
        <v>486</v>
      </c>
      <c r="V4" s="101"/>
      <c r="W4" s="108"/>
      <c r="X4" s="158" t="s">
        <v>502</v>
      </c>
      <c r="Y4" s="158"/>
      <c r="Z4" s="158"/>
    </row>
    <row r="5" spans="1:27" s="104" customFormat="1" ht="15.75" customHeight="1" x14ac:dyDescent="0.25">
      <c r="A5" s="169"/>
      <c r="B5" s="171" t="s">
        <v>555</v>
      </c>
      <c r="C5" s="171"/>
      <c r="D5" s="171"/>
      <c r="E5" s="171"/>
      <c r="F5" s="171"/>
      <c r="G5" s="171"/>
      <c r="H5" s="171"/>
      <c r="I5" s="171"/>
      <c r="J5" s="171"/>
      <c r="K5" s="171"/>
      <c r="L5" s="171"/>
      <c r="M5" s="171"/>
      <c r="N5" s="171"/>
      <c r="O5" s="171"/>
      <c r="P5" s="171"/>
      <c r="Q5" s="171"/>
      <c r="R5" s="171"/>
      <c r="S5" s="171"/>
      <c r="T5" s="171"/>
      <c r="U5" s="172"/>
      <c r="V5" s="101"/>
      <c r="W5" s="108"/>
      <c r="X5" s="61"/>
      <c r="Y5" s="61"/>
      <c r="Z5" s="61"/>
    </row>
    <row r="6" spans="1:27" ht="78.75" customHeight="1" x14ac:dyDescent="0.25">
      <c r="A6" s="170"/>
      <c r="B6" s="109" t="s">
        <v>556</v>
      </c>
      <c r="C6" s="59" t="s">
        <v>557</v>
      </c>
      <c r="D6" s="59" t="s">
        <v>558</v>
      </c>
      <c r="E6" s="59" t="s">
        <v>559</v>
      </c>
      <c r="F6" s="59" t="s">
        <v>560</v>
      </c>
      <c r="G6" s="59" t="s">
        <v>561</v>
      </c>
      <c r="H6" s="59" t="s">
        <v>562</v>
      </c>
      <c r="I6" s="59" t="s">
        <v>563</v>
      </c>
      <c r="J6" s="59" t="s">
        <v>564</v>
      </c>
      <c r="K6" s="59" t="s">
        <v>565</v>
      </c>
      <c r="L6" s="59" t="s">
        <v>566</v>
      </c>
      <c r="M6" s="59" t="s">
        <v>567</v>
      </c>
      <c r="N6" s="59" t="s">
        <v>568</v>
      </c>
      <c r="O6" s="59" t="s">
        <v>569</v>
      </c>
      <c r="P6" s="59" t="s">
        <v>570</v>
      </c>
      <c r="Q6" s="59" t="s">
        <v>571</v>
      </c>
      <c r="R6" s="59" t="s">
        <v>572</v>
      </c>
      <c r="S6" s="59" t="s">
        <v>573</v>
      </c>
      <c r="T6" s="59" t="s">
        <v>574</v>
      </c>
      <c r="U6" s="59" t="s">
        <v>575</v>
      </c>
      <c r="V6" s="110"/>
      <c r="W6" s="62" t="s">
        <v>503</v>
      </c>
      <c r="X6" s="63" t="s">
        <v>504</v>
      </c>
      <c r="Y6" s="63" t="s">
        <v>505</v>
      </c>
      <c r="Z6" s="63" t="s">
        <v>576</v>
      </c>
    </row>
    <row r="7" spans="1:27" s="112" customFormat="1" ht="12.75" customHeight="1" x14ac:dyDescent="0.25">
      <c r="A7" s="64" t="s">
        <v>332</v>
      </c>
      <c r="B7" s="99">
        <v>21.1</v>
      </c>
      <c r="C7" s="99">
        <v>20.8</v>
      </c>
      <c r="D7" s="99">
        <v>10.4</v>
      </c>
      <c r="E7" s="99">
        <v>8.8000000000000007</v>
      </c>
      <c r="F7" s="99">
        <v>3.2</v>
      </c>
      <c r="G7" s="99">
        <v>38</v>
      </c>
      <c r="H7" s="99">
        <v>37</v>
      </c>
      <c r="I7" s="99">
        <v>29.5</v>
      </c>
      <c r="J7" s="99">
        <v>39</v>
      </c>
      <c r="K7" s="99">
        <v>21.1</v>
      </c>
      <c r="L7" s="99">
        <v>24.7</v>
      </c>
      <c r="M7" s="99">
        <v>10.4</v>
      </c>
      <c r="N7" s="99">
        <v>8.8000000000000007</v>
      </c>
      <c r="O7" s="99">
        <v>44.8</v>
      </c>
      <c r="P7" s="99">
        <v>22.7</v>
      </c>
      <c r="Q7" s="99">
        <v>42.5</v>
      </c>
      <c r="R7" s="99">
        <v>15.3</v>
      </c>
      <c r="S7" s="99">
        <v>3.6</v>
      </c>
      <c r="T7" s="99">
        <v>10.4</v>
      </c>
      <c r="U7" s="99">
        <v>11.7</v>
      </c>
      <c r="V7" s="111"/>
      <c r="W7" s="68" t="s">
        <v>333</v>
      </c>
      <c r="X7" s="74"/>
      <c r="Y7" s="74"/>
      <c r="Z7" s="74"/>
    </row>
    <row r="8" spans="1:27" s="113" customFormat="1" ht="12.75" customHeight="1" x14ac:dyDescent="0.25">
      <c r="A8" s="64" t="s">
        <v>506</v>
      </c>
      <c r="B8" s="99">
        <v>22.7</v>
      </c>
      <c r="C8" s="99">
        <v>21.9</v>
      </c>
      <c r="D8" s="99">
        <v>10.8</v>
      </c>
      <c r="E8" s="99">
        <v>9</v>
      </c>
      <c r="F8" s="99">
        <v>3.2</v>
      </c>
      <c r="G8" s="99">
        <v>38.799999999999997</v>
      </c>
      <c r="H8" s="99">
        <v>39.6</v>
      </c>
      <c r="I8" s="99">
        <v>30.9</v>
      </c>
      <c r="J8" s="99">
        <v>41.7</v>
      </c>
      <c r="K8" s="99">
        <v>21.9</v>
      </c>
      <c r="L8" s="99">
        <v>26.6</v>
      </c>
      <c r="M8" s="99">
        <v>11.5</v>
      </c>
      <c r="N8" s="99">
        <v>9.4</v>
      </c>
      <c r="O8" s="99">
        <v>47.1</v>
      </c>
      <c r="P8" s="99">
        <v>24.8</v>
      </c>
      <c r="Q8" s="99">
        <v>45</v>
      </c>
      <c r="R8" s="99">
        <v>15.8</v>
      </c>
      <c r="S8" s="99">
        <v>4</v>
      </c>
      <c r="T8" s="99">
        <v>10.4</v>
      </c>
      <c r="U8" s="99">
        <v>12.6</v>
      </c>
      <c r="V8" s="111"/>
      <c r="W8" s="68" t="s">
        <v>507</v>
      </c>
      <c r="X8" s="74" t="s">
        <v>67</v>
      </c>
      <c r="Y8" s="74"/>
      <c r="Z8" s="74"/>
      <c r="AA8" s="112"/>
    </row>
    <row r="9" spans="1:27" s="113" customFormat="1" ht="12.75" customHeight="1" x14ac:dyDescent="0.25">
      <c r="A9" s="64" t="s">
        <v>508</v>
      </c>
      <c r="B9" s="99">
        <v>29.1</v>
      </c>
      <c r="C9" s="99">
        <v>30.2</v>
      </c>
      <c r="D9" s="99">
        <v>18.600000000000001</v>
      </c>
      <c r="E9" s="99">
        <v>15.1</v>
      </c>
      <c r="F9" s="99">
        <v>3.5</v>
      </c>
      <c r="G9" s="99">
        <v>45.3</v>
      </c>
      <c r="H9" s="99">
        <v>40.700000000000003</v>
      </c>
      <c r="I9" s="99">
        <v>33.700000000000003</v>
      </c>
      <c r="J9" s="99">
        <v>50</v>
      </c>
      <c r="K9" s="99">
        <v>24.4</v>
      </c>
      <c r="L9" s="99">
        <v>25.6</v>
      </c>
      <c r="M9" s="99">
        <v>9.3000000000000007</v>
      </c>
      <c r="N9" s="99">
        <v>9.3000000000000007</v>
      </c>
      <c r="O9" s="99">
        <v>60.5</v>
      </c>
      <c r="P9" s="99">
        <v>29.1</v>
      </c>
      <c r="Q9" s="99">
        <v>48.8</v>
      </c>
      <c r="R9" s="99">
        <v>15.1</v>
      </c>
      <c r="S9" s="99">
        <v>5.8</v>
      </c>
      <c r="T9" s="99">
        <v>12.8</v>
      </c>
      <c r="U9" s="99">
        <v>10.5</v>
      </c>
      <c r="V9" s="111"/>
      <c r="W9" s="68" t="s">
        <v>509</v>
      </c>
      <c r="X9" s="74"/>
      <c r="Y9" s="74" t="s">
        <v>67</v>
      </c>
      <c r="Z9" s="74"/>
      <c r="AA9" s="112"/>
    </row>
    <row r="10" spans="1:27" s="113" customFormat="1" ht="12.75" customHeight="1" x14ac:dyDescent="0.25">
      <c r="A10" s="72" t="s">
        <v>577</v>
      </c>
      <c r="B10" s="114">
        <v>20</v>
      </c>
      <c r="C10" s="114">
        <v>20</v>
      </c>
      <c r="D10" s="114">
        <v>20</v>
      </c>
      <c r="E10" s="114">
        <v>10</v>
      </c>
      <c r="F10" s="114">
        <v>0</v>
      </c>
      <c r="G10" s="114">
        <v>40</v>
      </c>
      <c r="H10" s="114">
        <v>30</v>
      </c>
      <c r="I10" s="114">
        <v>20</v>
      </c>
      <c r="J10" s="114">
        <v>40</v>
      </c>
      <c r="K10" s="114">
        <v>20</v>
      </c>
      <c r="L10" s="114">
        <v>20</v>
      </c>
      <c r="M10" s="114">
        <v>0</v>
      </c>
      <c r="N10" s="114">
        <v>10</v>
      </c>
      <c r="O10" s="114">
        <v>50</v>
      </c>
      <c r="P10" s="114">
        <v>20</v>
      </c>
      <c r="Q10" s="114">
        <v>40</v>
      </c>
      <c r="R10" s="114">
        <v>10</v>
      </c>
      <c r="S10" s="114">
        <v>0</v>
      </c>
      <c r="T10" s="114">
        <v>10</v>
      </c>
      <c r="U10" s="114">
        <v>10</v>
      </c>
      <c r="V10" s="111"/>
      <c r="W10" s="68" t="s">
        <v>578</v>
      </c>
      <c r="X10" s="74"/>
      <c r="Y10" s="74"/>
      <c r="Z10" s="74" t="s">
        <v>67</v>
      </c>
      <c r="AA10" s="112"/>
    </row>
    <row r="11" spans="1:27" s="113" customFormat="1" ht="12.75" customHeight="1" x14ac:dyDescent="0.25">
      <c r="A11" s="72" t="s">
        <v>579</v>
      </c>
      <c r="B11" s="114">
        <v>33.299999999999997</v>
      </c>
      <c r="C11" s="114">
        <v>16.7</v>
      </c>
      <c r="D11" s="114">
        <v>16.7</v>
      </c>
      <c r="E11" s="114">
        <v>16.7</v>
      </c>
      <c r="F11" s="114">
        <v>16.7</v>
      </c>
      <c r="G11" s="114">
        <v>16.7</v>
      </c>
      <c r="H11" s="114">
        <v>33.299999999999997</v>
      </c>
      <c r="I11" s="114">
        <v>66.7</v>
      </c>
      <c r="J11" s="114">
        <v>66.7</v>
      </c>
      <c r="K11" s="114">
        <v>16.7</v>
      </c>
      <c r="L11" s="114">
        <v>0</v>
      </c>
      <c r="M11" s="114">
        <v>16.7</v>
      </c>
      <c r="N11" s="114">
        <v>33.299999999999997</v>
      </c>
      <c r="O11" s="114">
        <v>100</v>
      </c>
      <c r="P11" s="114">
        <v>66.7</v>
      </c>
      <c r="Q11" s="114">
        <v>83.3</v>
      </c>
      <c r="R11" s="114">
        <v>33.299999999999997</v>
      </c>
      <c r="S11" s="114">
        <v>0</v>
      </c>
      <c r="T11" s="114">
        <v>16.7</v>
      </c>
      <c r="U11" s="114">
        <v>16.7</v>
      </c>
      <c r="V11" s="111"/>
      <c r="W11" s="68" t="s">
        <v>580</v>
      </c>
      <c r="X11" s="74"/>
      <c r="Y11" s="74"/>
      <c r="Z11" s="74" t="s">
        <v>67</v>
      </c>
      <c r="AA11" s="112"/>
    </row>
    <row r="12" spans="1:27" s="116" customFormat="1" ht="12.75" customHeight="1" x14ac:dyDescent="0.25">
      <c r="A12" s="72" t="s">
        <v>581</v>
      </c>
      <c r="B12" s="114">
        <v>50</v>
      </c>
      <c r="C12" s="114">
        <v>25</v>
      </c>
      <c r="D12" s="114">
        <v>25</v>
      </c>
      <c r="E12" s="114">
        <v>25</v>
      </c>
      <c r="F12" s="114">
        <v>0</v>
      </c>
      <c r="G12" s="114">
        <v>62.5</v>
      </c>
      <c r="H12" s="114">
        <v>62.5</v>
      </c>
      <c r="I12" s="114">
        <v>50</v>
      </c>
      <c r="J12" s="114">
        <v>62.5</v>
      </c>
      <c r="K12" s="114">
        <v>37.5</v>
      </c>
      <c r="L12" s="114">
        <v>25</v>
      </c>
      <c r="M12" s="114">
        <v>25</v>
      </c>
      <c r="N12" s="114">
        <v>25</v>
      </c>
      <c r="O12" s="114">
        <v>75</v>
      </c>
      <c r="P12" s="114">
        <v>25</v>
      </c>
      <c r="Q12" s="114">
        <v>62.5</v>
      </c>
      <c r="R12" s="114">
        <v>25</v>
      </c>
      <c r="S12" s="114">
        <v>0</v>
      </c>
      <c r="T12" s="114">
        <v>25</v>
      </c>
      <c r="U12" s="114">
        <v>12.5</v>
      </c>
      <c r="V12" s="115"/>
      <c r="W12" s="68" t="s">
        <v>582</v>
      </c>
      <c r="X12" s="74"/>
      <c r="Y12" s="74"/>
      <c r="Z12" s="74" t="s">
        <v>67</v>
      </c>
      <c r="AA12" s="112"/>
    </row>
    <row r="13" spans="1:27" s="116" customFormat="1" ht="12.75" customHeight="1" x14ac:dyDescent="0.25">
      <c r="A13" s="72" t="s">
        <v>583</v>
      </c>
      <c r="B13" s="114">
        <v>64.7</v>
      </c>
      <c r="C13" s="114">
        <v>58.8</v>
      </c>
      <c r="D13" s="114">
        <v>47.1</v>
      </c>
      <c r="E13" s="114">
        <v>23.5</v>
      </c>
      <c r="F13" s="114">
        <v>11.8</v>
      </c>
      <c r="G13" s="114">
        <v>70.599999999999994</v>
      </c>
      <c r="H13" s="114">
        <v>58.8</v>
      </c>
      <c r="I13" s="114">
        <v>47.1</v>
      </c>
      <c r="J13" s="114">
        <v>58.8</v>
      </c>
      <c r="K13" s="114">
        <v>52.9</v>
      </c>
      <c r="L13" s="114">
        <v>52.9</v>
      </c>
      <c r="M13" s="114">
        <v>23.5</v>
      </c>
      <c r="N13" s="114">
        <v>17.600000000000001</v>
      </c>
      <c r="O13" s="114">
        <v>82.4</v>
      </c>
      <c r="P13" s="114">
        <v>35.299999999999997</v>
      </c>
      <c r="Q13" s="114">
        <v>70.599999999999994</v>
      </c>
      <c r="R13" s="114">
        <v>23.5</v>
      </c>
      <c r="S13" s="114">
        <v>17.600000000000001</v>
      </c>
      <c r="T13" s="114">
        <v>17.600000000000001</v>
      </c>
      <c r="U13" s="114">
        <v>23.5</v>
      </c>
      <c r="V13" s="115"/>
      <c r="W13" s="68" t="s">
        <v>584</v>
      </c>
      <c r="X13" s="74"/>
      <c r="Y13" s="74"/>
      <c r="Z13" s="74" t="s">
        <v>67</v>
      </c>
      <c r="AA13" s="112"/>
    </row>
    <row r="14" spans="1:27" s="116" customFormat="1" ht="12.75" customHeight="1" x14ac:dyDescent="0.25">
      <c r="A14" s="72" t="s">
        <v>585</v>
      </c>
      <c r="B14" s="114">
        <v>16.7</v>
      </c>
      <c r="C14" s="114">
        <v>33.299999999999997</v>
      </c>
      <c r="D14" s="114">
        <v>0</v>
      </c>
      <c r="E14" s="114">
        <v>0</v>
      </c>
      <c r="F14" s="114">
        <v>0</v>
      </c>
      <c r="G14" s="114">
        <v>33.299999999999997</v>
      </c>
      <c r="H14" s="114">
        <v>50</v>
      </c>
      <c r="I14" s="114">
        <v>50</v>
      </c>
      <c r="J14" s="114">
        <v>66.7</v>
      </c>
      <c r="K14" s="114">
        <v>33.299999999999997</v>
      </c>
      <c r="L14" s="114">
        <v>33.299999999999997</v>
      </c>
      <c r="M14" s="114">
        <v>0</v>
      </c>
      <c r="N14" s="114">
        <v>0</v>
      </c>
      <c r="O14" s="114">
        <v>83.3</v>
      </c>
      <c r="P14" s="114">
        <v>16.7</v>
      </c>
      <c r="Q14" s="114">
        <v>83.3</v>
      </c>
      <c r="R14" s="114">
        <v>16.7</v>
      </c>
      <c r="S14" s="114">
        <v>0</v>
      </c>
      <c r="T14" s="114">
        <v>0</v>
      </c>
      <c r="U14" s="114">
        <v>0</v>
      </c>
      <c r="V14" s="115"/>
      <c r="W14" s="68" t="s">
        <v>586</v>
      </c>
      <c r="X14" s="74"/>
      <c r="Y14" s="74"/>
      <c r="Z14" s="74" t="s">
        <v>67</v>
      </c>
      <c r="AA14" s="112"/>
    </row>
    <row r="15" spans="1:27" s="116" customFormat="1" ht="12.75" customHeight="1" x14ac:dyDescent="0.25">
      <c r="A15" s="72" t="s">
        <v>587</v>
      </c>
      <c r="B15" s="114">
        <v>18.2</v>
      </c>
      <c r="C15" s="114">
        <v>18.2</v>
      </c>
      <c r="D15" s="114">
        <v>9.1</v>
      </c>
      <c r="E15" s="114">
        <v>18.2</v>
      </c>
      <c r="F15" s="114">
        <v>0</v>
      </c>
      <c r="G15" s="114">
        <v>63.6</v>
      </c>
      <c r="H15" s="114">
        <v>18.2</v>
      </c>
      <c r="I15" s="114">
        <v>27.3</v>
      </c>
      <c r="J15" s="114">
        <v>36.4</v>
      </c>
      <c r="K15" s="114">
        <v>9.1</v>
      </c>
      <c r="L15" s="114">
        <v>9.1</v>
      </c>
      <c r="M15" s="114">
        <v>0</v>
      </c>
      <c r="N15" s="114">
        <v>0</v>
      </c>
      <c r="O15" s="114">
        <v>81.8</v>
      </c>
      <c r="P15" s="114">
        <v>45.5</v>
      </c>
      <c r="Q15" s="114">
        <v>36.4</v>
      </c>
      <c r="R15" s="114">
        <v>0</v>
      </c>
      <c r="S15" s="114">
        <v>0</v>
      </c>
      <c r="T15" s="114">
        <v>18.2</v>
      </c>
      <c r="U15" s="114">
        <v>9.1</v>
      </c>
      <c r="V15" s="115"/>
      <c r="W15" s="68" t="s">
        <v>588</v>
      </c>
      <c r="X15" s="74"/>
      <c r="Y15" s="74"/>
      <c r="Z15" s="74" t="s">
        <v>67</v>
      </c>
      <c r="AA15" s="112"/>
    </row>
    <row r="16" spans="1:27" s="116" customFormat="1" ht="12.75" customHeight="1" x14ac:dyDescent="0.25">
      <c r="A16" s="72" t="s">
        <v>589</v>
      </c>
      <c r="B16" s="114">
        <v>5.3</v>
      </c>
      <c r="C16" s="114">
        <v>21.1</v>
      </c>
      <c r="D16" s="114">
        <v>0</v>
      </c>
      <c r="E16" s="114">
        <v>5.3</v>
      </c>
      <c r="F16" s="114">
        <v>0</v>
      </c>
      <c r="G16" s="114">
        <v>31.6</v>
      </c>
      <c r="H16" s="114">
        <v>36.799999999999997</v>
      </c>
      <c r="I16" s="114">
        <v>10.5</v>
      </c>
      <c r="J16" s="114">
        <v>42.1</v>
      </c>
      <c r="K16" s="114">
        <v>10.5</v>
      </c>
      <c r="L16" s="114">
        <v>21.1</v>
      </c>
      <c r="M16" s="114">
        <v>0</v>
      </c>
      <c r="N16" s="114">
        <v>0</v>
      </c>
      <c r="O16" s="114">
        <v>21.1</v>
      </c>
      <c r="P16" s="114">
        <v>10.5</v>
      </c>
      <c r="Q16" s="114">
        <v>26.3</v>
      </c>
      <c r="R16" s="114">
        <v>5.3</v>
      </c>
      <c r="S16" s="114">
        <v>10.5</v>
      </c>
      <c r="T16" s="114">
        <v>10.5</v>
      </c>
      <c r="U16" s="114">
        <v>5.3</v>
      </c>
      <c r="V16" s="115"/>
      <c r="W16" s="68" t="s">
        <v>590</v>
      </c>
      <c r="X16" s="74"/>
      <c r="Y16" s="74"/>
      <c r="Z16" s="74" t="s">
        <v>67</v>
      </c>
      <c r="AA16" s="112"/>
    </row>
    <row r="17" spans="1:27" s="116" customFormat="1" ht="12.75" customHeight="1" x14ac:dyDescent="0.25">
      <c r="A17" s="72" t="s">
        <v>591</v>
      </c>
      <c r="B17" s="114">
        <v>22.2</v>
      </c>
      <c r="C17" s="114">
        <v>33.299999999999997</v>
      </c>
      <c r="D17" s="114">
        <v>22.2</v>
      </c>
      <c r="E17" s="114">
        <v>22.2</v>
      </c>
      <c r="F17" s="114">
        <v>0</v>
      </c>
      <c r="G17" s="114">
        <v>22.2</v>
      </c>
      <c r="H17" s="114">
        <v>33.299999999999997</v>
      </c>
      <c r="I17" s="114">
        <v>33.299999999999997</v>
      </c>
      <c r="J17" s="114">
        <v>44.4</v>
      </c>
      <c r="K17" s="114">
        <v>11.1</v>
      </c>
      <c r="L17" s="114">
        <v>22.2</v>
      </c>
      <c r="M17" s="114">
        <v>11.1</v>
      </c>
      <c r="N17" s="114">
        <v>0</v>
      </c>
      <c r="O17" s="114">
        <v>33.299999999999997</v>
      </c>
      <c r="P17" s="114">
        <v>33.299999999999997</v>
      </c>
      <c r="Q17" s="114">
        <v>22.2</v>
      </c>
      <c r="R17" s="114">
        <v>22.2</v>
      </c>
      <c r="S17" s="114">
        <v>0</v>
      </c>
      <c r="T17" s="114">
        <v>0</v>
      </c>
      <c r="U17" s="114">
        <v>0</v>
      </c>
      <c r="V17" s="115"/>
      <c r="W17" s="68" t="s">
        <v>592</v>
      </c>
      <c r="X17" s="74"/>
      <c r="Y17" s="74"/>
      <c r="Z17" s="74" t="s">
        <v>67</v>
      </c>
      <c r="AA17" s="112"/>
    </row>
    <row r="18" spans="1:27" s="117" customFormat="1" ht="12.75" customHeight="1" x14ac:dyDescent="0.25">
      <c r="A18" s="81" t="s">
        <v>510</v>
      </c>
      <c r="B18" s="99">
        <v>20.8</v>
      </c>
      <c r="C18" s="99">
        <v>18.2</v>
      </c>
      <c r="D18" s="99">
        <v>9.1</v>
      </c>
      <c r="E18" s="99">
        <v>7.8</v>
      </c>
      <c r="F18" s="99">
        <v>6.5</v>
      </c>
      <c r="G18" s="99">
        <v>40.299999999999997</v>
      </c>
      <c r="H18" s="99">
        <v>36.4</v>
      </c>
      <c r="I18" s="99">
        <v>31.2</v>
      </c>
      <c r="J18" s="99">
        <v>36.4</v>
      </c>
      <c r="K18" s="99">
        <v>16.899999999999999</v>
      </c>
      <c r="L18" s="99">
        <v>18.2</v>
      </c>
      <c r="M18" s="99">
        <v>11.7</v>
      </c>
      <c r="N18" s="99">
        <v>9.1</v>
      </c>
      <c r="O18" s="99">
        <v>44.2</v>
      </c>
      <c r="P18" s="99">
        <v>20.8</v>
      </c>
      <c r="Q18" s="99">
        <v>40.299999999999997</v>
      </c>
      <c r="R18" s="99">
        <v>16.899999999999999</v>
      </c>
      <c r="S18" s="99">
        <v>2.6</v>
      </c>
      <c r="T18" s="99">
        <v>6.5</v>
      </c>
      <c r="U18" s="99">
        <v>10.4</v>
      </c>
      <c r="V18" s="115"/>
      <c r="W18" s="68" t="s">
        <v>511</v>
      </c>
      <c r="X18" s="74"/>
      <c r="Y18" s="74" t="s">
        <v>67</v>
      </c>
      <c r="Z18" s="74"/>
      <c r="AA18" s="112"/>
    </row>
    <row r="19" spans="1:27" ht="12.75" customHeight="1" x14ac:dyDescent="0.25">
      <c r="A19" s="76" t="s">
        <v>593</v>
      </c>
      <c r="B19" s="114">
        <v>18.2</v>
      </c>
      <c r="C19" s="114">
        <v>18.2</v>
      </c>
      <c r="D19" s="114">
        <v>9.1</v>
      </c>
      <c r="E19" s="114">
        <v>18.2</v>
      </c>
      <c r="F19" s="114">
        <v>9.1</v>
      </c>
      <c r="G19" s="114">
        <v>36.4</v>
      </c>
      <c r="H19" s="114">
        <v>45.5</v>
      </c>
      <c r="I19" s="114">
        <v>9.1</v>
      </c>
      <c r="J19" s="114">
        <v>36.4</v>
      </c>
      <c r="K19" s="114">
        <v>18.2</v>
      </c>
      <c r="L19" s="114">
        <v>36.4</v>
      </c>
      <c r="M19" s="114">
        <v>27.3</v>
      </c>
      <c r="N19" s="114">
        <v>18.2</v>
      </c>
      <c r="O19" s="114">
        <v>63.6</v>
      </c>
      <c r="P19" s="114">
        <v>27.3</v>
      </c>
      <c r="Q19" s="114">
        <v>36.4</v>
      </c>
      <c r="R19" s="114">
        <v>0</v>
      </c>
      <c r="S19" s="114">
        <v>0</v>
      </c>
      <c r="T19" s="114">
        <v>9.1</v>
      </c>
      <c r="U19" s="114">
        <v>9.1</v>
      </c>
      <c r="V19" s="115"/>
      <c r="W19" s="68" t="s">
        <v>594</v>
      </c>
      <c r="X19" s="74"/>
      <c r="Y19" s="74"/>
      <c r="Z19" s="74" t="s">
        <v>67</v>
      </c>
      <c r="AA19" s="112"/>
    </row>
    <row r="20" spans="1:27" s="119" customFormat="1" ht="12.75" customHeight="1" x14ac:dyDescent="0.25">
      <c r="A20" s="72" t="s">
        <v>595</v>
      </c>
      <c r="B20" s="114">
        <v>21.1</v>
      </c>
      <c r="C20" s="114">
        <v>21.1</v>
      </c>
      <c r="D20" s="114">
        <v>10.5</v>
      </c>
      <c r="E20" s="114">
        <v>5.3</v>
      </c>
      <c r="F20" s="114">
        <v>5.3</v>
      </c>
      <c r="G20" s="114">
        <v>47.4</v>
      </c>
      <c r="H20" s="114">
        <v>42.1</v>
      </c>
      <c r="I20" s="114">
        <v>31.6</v>
      </c>
      <c r="J20" s="114">
        <v>36.799999999999997</v>
      </c>
      <c r="K20" s="114">
        <v>15.8</v>
      </c>
      <c r="L20" s="114">
        <v>5.3</v>
      </c>
      <c r="M20" s="114">
        <v>5.3</v>
      </c>
      <c r="N20" s="114">
        <v>10.5</v>
      </c>
      <c r="O20" s="114">
        <v>42.1</v>
      </c>
      <c r="P20" s="114">
        <v>21.1</v>
      </c>
      <c r="Q20" s="114">
        <v>47.4</v>
      </c>
      <c r="R20" s="114">
        <v>15.8</v>
      </c>
      <c r="S20" s="114">
        <v>0</v>
      </c>
      <c r="T20" s="114">
        <v>5.3</v>
      </c>
      <c r="U20" s="114">
        <v>21.1</v>
      </c>
      <c r="V20" s="118"/>
      <c r="W20" s="68" t="s">
        <v>596</v>
      </c>
      <c r="X20" s="74"/>
      <c r="Y20" s="74"/>
      <c r="Z20" s="74" t="s">
        <v>67</v>
      </c>
      <c r="AA20" s="112"/>
    </row>
    <row r="21" spans="1:27" s="120" customFormat="1" ht="12.75" customHeight="1" x14ac:dyDescent="0.25">
      <c r="A21" s="72" t="s">
        <v>597</v>
      </c>
      <c r="B21" s="114">
        <v>20</v>
      </c>
      <c r="C21" s="114">
        <v>20</v>
      </c>
      <c r="D21" s="114">
        <v>0</v>
      </c>
      <c r="E21" s="114">
        <v>10</v>
      </c>
      <c r="F21" s="114">
        <v>10</v>
      </c>
      <c r="G21" s="114">
        <v>20</v>
      </c>
      <c r="H21" s="114">
        <v>30</v>
      </c>
      <c r="I21" s="114">
        <v>30</v>
      </c>
      <c r="J21" s="114">
        <v>40</v>
      </c>
      <c r="K21" s="114">
        <v>0</v>
      </c>
      <c r="L21" s="114">
        <v>20</v>
      </c>
      <c r="M21" s="114">
        <v>10</v>
      </c>
      <c r="N21" s="114">
        <v>10</v>
      </c>
      <c r="O21" s="114">
        <v>50</v>
      </c>
      <c r="P21" s="114">
        <v>20</v>
      </c>
      <c r="Q21" s="114">
        <v>50</v>
      </c>
      <c r="R21" s="114">
        <v>10</v>
      </c>
      <c r="S21" s="114">
        <v>0</v>
      </c>
      <c r="T21" s="114">
        <v>0</v>
      </c>
      <c r="U21" s="114">
        <v>10</v>
      </c>
      <c r="V21" s="115"/>
      <c r="W21" s="68" t="s">
        <v>598</v>
      </c>
      <c r="X21" s="74"/>
      <c r="Y21" s="74"/>
      <c r="Z21" s="74" t="s">
        <v>67</v>
      </c>
      <c r="AA21" s="112"/>
    </row>
    <row r="22" spans="1:27" s="121" customFormat="1" ht="12.75" customHeight="1" x14ac:dyDescent="0.25">
      <c r="A22" s="72" t="s">
        <v>599</v>
      </c>
      <c r="B22" s="114">
        <v>21.4</v>
      </c>
      <c r="C22" s="114">
        <v>21.4</v>
      </c>
      <c r="D22" s="114">
        <v>7.1</v>
      </c>
      <c r="E22" s="114">
        <v>7.1</v>
      </c>
      <c r="F22" s="114">
        <v>14.3</v>
      </c>
      <c r="G22" s="114">
        <v>42.9</v>
      </c>
      <c r="H22" s="114">
        <v>28.6</v>
      </c>
      <c r="I22" s="114">
        <v>42.9</v>
      </c>
      <c r="J22" s="114">
        <v>35.700000000000003</v>
      </c>
      <c r="K22" s="114">
        <v>21.4</v>
      </c>
      <c r="L22" s="114">
        <v>14.3</v>
      </c>
      <c r="M22" s="114">
        <v>7.1</v>
      </c>
      <c r="N22" s="114">
        <v>0</v>
      </c>
      <c r="O22" s="114">
        <v>50</v>
      </c>
      <c r="P22" s="114">
        <v>21.4</v>
      </c>
      <c r="Q22" s="114">
        <v>28.6</v>
      </c>
      <c r="R22" s="114">
        <v>28.6</v>
      </c>
      <c r="S22" s="114">
        <v>7.1</v>
      </c>
      <c r="T22" s="114">
        <v>14.3</v>
      </c>
      <c r="U22" s="114">
        <v>0</v>
      </c>
      <c r="V22" s="115"/>
      <c r="W22" s="68" t="s">
        <v>600</v>
      </c>
      <c r="X22" s="74"/>
      <c r="Y22" s="74"/>
      <c r="Z22" s="74" t="s">
        <v>67</v>
      </c>
      <c r="AA22" s="112"/>
    </row>
    <row r="23" spans="1:27" s="121" customFormat="1" ht="12.75" customHeight="1" x14ac:dyDescent="0.25">
      <c r="A23" s="72" t="s">
        <v>601</v>
      </c>
      <c r="B23" s="114">
        <v>12.5</v>
      </c>
      <c r="C23" s="114">
        <v>0</v>
      </c>
      <c r="D23" s="114">
        <v>12.5</v>
      </c>
      <c r="E23" s="114">
        <v>12.5</v>
      </c>
      <c r="F23" s="114">
        <v>0</v>
      </c>
      <c r="G23" s="114">
        <v>62.5</v>
      </c>
      <c r="H23" s="114">
        <v>25</v>
      </c>
      <c r="I23" s="114">
        <v>37.5</v>
      </c>
      <c r="J23" s="114">
        <v>25</v>
      </c>
      <c r="K23" s="114">
        <v>12.5</v>
      </c>
      <c r="L23" s="114">
        <v>25</v>
      </c>
      <c r="M23" s="114">
        <v>12.5</v>
      </c>
      <c r="N23" s="114">
        <v>0</v>
      </c>
      <c r="O23" s="114">
        <v>37.5</v>
      </c>
      <c r="P23" s="114">
        <v>25</v>
      </c>
      <c r="Q23" s="114">
        <v>37.5</v>
      </c>
      <c r="R23" s="114">
        <v>25</v>
      </c>
      <c r="S23" s="114">
        <v>0</v>
      </c>
      <c r="T23" s="114">
        <v>0</v>
      </c>
      <c r="U23" s="114">
        <v>0</v>
      </c>
      <c r="V23" s="115"/>
      <c r="W23" s="68" t="s">
        <v>602</v>
      </c>
      <c r="X23" s="74"/>
      <c r="Y23" s="74"/>
      <c r="Z23" s="74" t="s">
        <v>67</v>
      </c>
      <c r="AA23" s="112"/>
    </row>
    <row r="24" spans="1:27" ht="12.75" customHeight="1" x14ac:dyDescent="0.25">
      <c r="A24" s="72" t="s">
        <v>603</v>
      </c>
      <c r="B24" s="114">
        <v>26.7</v>
      </c>
      <c r="C24" s="114">
        <v>20</v>
      </c>
      <c r="D24" s="114">
        <v>13.3</v>
      </c>
      <c r="E24" s="114">
        <v>0</v>
      </c>
      <c r="F24" s="114">
        <v>0</v>
      </c>
      <c r="G24" s="114">
        <v>33.299999999999997</v>
      </c>
      <c r="H24" s="114">
        <v>40</v>
      </c>
      <c r="I24" s="114">
        <v>33.299999999999997</v>
      </c>
      <c r="J24" s="114">
        <v>40</v>
      </c>
      <c r="K24" s="114">
        <v>26.7</v>
      </c>
      <c r="L24" s="114">
        <v>20</v>
      </c>
      <c r="M24" s="114">
        <v>13.3</v>
      </c>
      <c r="N24" s="114">
        <v>13.3</v>
      </c>
      <c r="O24" s="114">
        <v>26.7</v>
      </c>
      <c r="P24" s="114">
        <v>13.3</v>
      </c>
      <c r="Q24" s="114">
        <v>40</v>
      </c>
      <c r="R24" s="114">
        <v>20</v>
      </c>
      <c r="S24" s="114">
        <v>6.7</v>
      </c>
      <c r="T24" s="114">
        <v>6.7</v>
      </c>
      <c r="U24" s="114">
        <v>13.3</v>
      </c>
      <c r="V24" s="115"/>
      <c r="W24" s="68" t="s">
        <v>604</v>
      </c>
      <c r="X24" s="74"/>
      <c r="Y24" s="74"/>
      <c r="Z24" s="74" t="s">
        <v>67</v>
      </c>
      <c r="AA24" s="112"/>
    </row>
    <row r="25" spans="1:27" ht="12.75" customHeight="1" x14ac:dyDescent="0.25">
      <c r="A25" s="64" t="s">
        <v>512</v>
      </c>
      <c r="B25" s="99">
        <v>20.6</v>
      </c>
      <c r="C25" s="99">
        <v>29.4</v>
      </c>
      <c r="D25" s="99">
        <v>5.9</v>
      </c>
      <c r="E25" s="99">
        <v>5.9</v>
      </c>
      <c r="F25" s="99">
        <v>0</v>
      </c>
      <c r="G25" s="99">
        <v>38.200000000000003</v>
      </c>
      <c r="H25" s="99">
        <v>47.1</v>
      </c>
      <c r="I25" s="99">
        <v>20.6</v>
      </c>
      <c r="J25" s="99">
        <v>38.200000000000003</v>
      </c>
      <c r="K25" s="99">
        <v>17.600000000000001</v>
      </c>
      <c r="L25" s="99">
        <v>23.5</v>
      </c>
      <c r="M25" s="99">
        <v>8.8000000000000007</v>
      </c>
      <c r="N25" s="99">
        <v>5.9</v>
      </c>
      <c r="O25" s="99">
        <v>41.2</v>
      </c>
      <c r="P25" s="99">
        <v>23.5</v>
      </c>
      <c r="Q25" s="99">
        <v>47.1</v>
      </c>
      <c r="R25" s="99">
        <v>14.7</v>
      </c>
      <c r="S25" s="99">
        <v>2.9</v>
      </c>
      <c r="T25" s="99">
        <v>2.9</v>
      </c>
      <c r="U25" s="99">
        <v>14.7</v>
      </c>
      <c r="V25" s="115"/>
      <c r="W25" s="68" t="s">
        <v>513</v>
      </c>
      <c r="X25" s="74"/>
      <c r="Y25" s="74" t="s">
        <v>67</v>
      </c>
      <c r="Z25" s="74"/>
      <c r="AA25" s="112"/>
    </row>
    <row r="26" spans="1:27" ht="12.75" customHeight="1" x14ac:dyDescent="0.25">
      <c r="A26" s="72" t="s">
        <v>605</v>
      </c>
      <c r="B26" s="114">
        <v>25</v>
      </c>
      <c r="C26" s="114">
        <v>33.299999999999997</v>
      </c>
      <c r="D26" s="114">
        <v>16.7</v>
      </c>
      <c r="E26" s="114">
        <v>8.3000000000000007</v>
      </c>
      <c r="F26" s="114">
        <v>0</v>
      </c>
      <c r="G26" s="114">
        <v>33.299999999999997</v>
      </c>
      <c r="H26" s="114">
        <v>25</v>
      </c>
      <c r="I26" s="114">
        <v>33.299999999999997</v>
      </c>
      <c r="J26" s="114">
        <v>25</v>
      </c>
      <c r="K26" s="114">
        <v>25</v>
      </c>
      <c r="L26" s="114">
        <v>0</v>
      </c>
      <c r="M26" s="114">
        <v>8.3000000000000007</v>
      </c>
      <c r="N26" s="114">
        <v>0</v>
      </c>
      <c r="O26" s="114">
        <v>41.7</v>
      </c>
      <c r="P26" s="114">
        <v>8.3000000000000007</v>
      </c>
      <c r="Q26" s="114">
        <v>41.7</v>
      </c>
      <c r="R26" s="114">
        <v>0</v>
      </c>
      <c r="S26" s="114">
        <v>0</v>
      </c>
      <c r="T26" s="114">
        <v>8.3000000000000007</v>
      </c>
      <c r="U26" s="114">
        <v>8.3000000000000007</v>
      </c>
      <c r="V26" s="115"/>
      <c r="W26" s="68" t="s">
        <v>606</v>
      </c>
      <c r="X26" s="74"/>
      <c r="Y26" s="74"/>
      <c r="Z26" s="74" t="s">
        <v>67</v>
      </c>
      <c r="AA26" s="112"/>
    </row>
    <row r="27" spans="1:27" ht="12.75" customHeight="1" x14ac:dyDescent="0.25">
      <c r="A27" s="72" t="s">
        <v>607</v>
      </c>
      <c r="B27" s="114">
        <v>27.3</v>
      </c>
      <c r="C27" s="114">
        <v>45.5</v>
      </c>
      <c r="D27" s="114">
        <v>0</v>
      </c>
      <c r="E27" s="114">
        <v>9.1</v>
      </c>
      <c r="F27" s="114">
        <v>0</v>
      </c>
      <c r="G27" s="114">
        <v>54.5</v>
      </c>
      <c r="H27" s="114">
        <v>63.6</v>
      </c>
      <c r="I27" s="114">
        <v>18.2</v>
      </c>
      <c r="J27" s="114">
        <v>45.5</v>
      </c>
      <c r="K27" s="114">
        <v>27.3</v>
      </c>
      <c r="L27" s="114">
        <v>54.5</v>
      </c>
      <c r="M27" s="114">
        <v>18.2</v>
      </c>
      <c r="N27" s="114">
        <v>9.1</v>
      </c>
      <c r="O27" s="114">
        <v>45.5</v>
      </c>
      <c r="P27" s="114">
        <v>36.4</v>
      </c>
      <c r="Q27" s="114">
        <v>54.5</v>
      </c>
      <c r="R27" s="114">
        <v>27.3</v>
      </c>
      <c r="S27" s="114">
        <v>9.1</v>
      </c>
      <c r="T27" s="114">
        <v>0</v>
      </c>
      <c r="U27" s="114">
        <v>27.3</v>
      </c>
      <c r="V27" s="115"/>
      <c r="W27" s="68" t="s">
        <v>608</v>
      </c>
      <c r="X27" s="74"/>
      <c r="Y27" s="74"/>
      <c r="Z27" s="74" t="s">
        <v>67</v>
      </c>
      <c r="AA27" s="112"/>
    </row>
    <row r="28" spans="1:27" ht="12.75" customHeight="1" x14ac:dyDescent="0.25">
      <c r="A28" s="72" t="s">
        <v>609</v>
      </c>
      <c r="B28" s="114">
        <v>9.1</v>
      </c>
      <c r="C28" s="114">
        <v>9.1</v>
      </c>
      <c r="D28" s="114">
        <v>0</v>
      </c>
      <c r="E28" s="114">
        <v>0</v>
      </c>
      <c r="F28" s="114">
        <v>0</v>
      </c>
      <c r="G28" s="114">
        <v>27.3</v>
      </c>
      <c r="H28" s="114">
        <v>54.5</v>
      </c>
      <c r="I28" s="114">
        <v>9.1</v>
      </c>
      <c r="J28" s="114">
        <v>45.5</v>
      </c>
      <c r="K28" s="114">
        <v>0</v>
      </c>
      <c r="L28" s="114">
        <v>18.2</v>
      </c>
      <c r="M28" s="114">
        <v>0</v>
      </c>
      <c r="N28" s="114">
        <v>9.1</v>
      </c>
      <c r="O28" s="114">
        <v>36.4</v>
      </c>
      <c r="P28" s="114">
        <v>27.3</v>
      </c>
      <c r="Q28" s="114">
        <v>45.5</v>
      </c>
      <c r="R28" s="114">
        <v>18.2</v>
      </c>
      <c r="S28" s="114">
        <v>0</v>
      </c>
      <c r="T28" s="114">
        <v>0</v>
      </c>
      <c r="U28" s="114">
        <v>9.1</v>
      </c>
      <c r="V28" s="115"/>
      <c r="W28" s="68" t="s">
        <v>610</v>
      </c>
      <c r="X28" s="74"/>
      <c r="Y28" s="74"/>
      <c r="Z28" s="74" t="s">
        <v>67</v>
      </c>
      <c r="AA28" s="112"/>
    </row>
    <row r="29" spans="1:27" s="112" customFormat="1" ht="12.75" customHeight="1" x14ac:dyDescent="0.25">
      <c r="A29" s="122" t="s">
        <v>514</v>
      </c>
      <c r="B29" s="99">
        <v>55.6</v>
      </c>
      <c r="C29" s="99">
        <v>55.6</v>
      </c>
      <c r="D29" s="99">
        <v>33.299999999999997</v>
      </c>
      <c r="E29" s="99">
        <v>33.299999999999997</v>
      </c>
      <c r="F29" s="99">
        <v>11.1</v>
      </c>
      <c r="G29" s="99">
        <v>44.4</v>
      </c>
      <c r="H29" s="99">
        <v>44.4</v>
      </c>
      <c r="I29" s="99">
        <v>33.299999999999997</v>
      </c>
      <c r="J29" s="99">
        <v>77.8</v>
      </c>
      <c r="K29" s="99">
        <v>33.299999999999997</v>
      </c>
      <c r="L29" s="99">
        <v>66.7</v>
      </c>
      <c r="M29" s="99">
        <v>55.6</v>
      </c>
      <c r="N29" s="99">
        <v>33.299999999999997</v>
      </c>
      <c r="O29" s="99">
        <v>88.9</v>
      </c>
      <c r="P29" s="99">
        <v>55.6</v>
      </c>
      <c r="Q29" s="99">
        <v>88.9</v>
      </c>
      <c r="R29" s="99">
        <v>66.7</v>
      </c>
      <c r="S29" s="99">
        <v>22.2</v>
      </c>
      <c r="T29" s="99">
        <v>44.4</v>
      </c>
      <c r="U29" s="99">
        <v>44.4</v>
      </c>
      <c r="V29" s="118"/>
      <c r="W29" s="68" t="s">
        <v>611</v>
      </c>
      <c r="X29" s="74"/>
      <c r="Y29" s="74" t="s">
        <v>67</v>
      </c>
      <c r="Z29" s="74" t="s">
        <v>67</v>
      </c>
    </row>
    <row r="30" spans="1:27" s="112" customFormat="1" ht="12.75" customHeight="1" x14ac:dyDescent="0.25">
      <c r="A30" s="122" t="s">
        <v>516</v>
      </c>
      <c r="B30" s="99">
        <v>33.299999999999997</v>
      </c>
      <c r="C30" s="99">
        <v>11.1</v>
      </c>
      <c r="D30" s="99">
        <v>11.1</v>
      </c>
      <c r="E30" s="99">
        <v>0</v>
      </c>
      <c r="F30" s="99">
        <v>0</v>
      </c>
      <c r="G30" s="99">
        <v>22.2</v>
      </c>
      <c r="H30" s="99">
        <v>44.4</v>
      </c>
      <c r="I30" s="99">
        <v>55.6</v>
      </c>
      <c r="J30" s="99">
        <v>33.299999999999997</v>
      </c>
      <c r="K30" s="99">
        <v>55.6</v>
      </c>
      <c r="L30" s="99">
        <v>33.299999999999997</v>
      </c>
      <c r="M30" s="99">
        <v>0</v>
      </c>
      <c r="N30" s="99">
        <v>11.1</v>
      </c>
      <c r="O30" s="99">
        <v>55.6</v>
      </c>
      <c r="P30" s="99">
        <v>22.2</v>
      </c>
      <c r="Q30" s="99">
        <v>44.4</v>
      </c>
      <c r="R30" s="99">
        <v>22.2</v>
      </c>
      <c r="S30" s="99">
        <v>0</v>
      </c>
      <c r="T30" s="99">
        <v>22.2</v>
      </c>
      <c r="U30" s="99">
        <v>0</v>
      </c>
      <c r="V30" s="118"/>
      <c r="W30" s="68" t="s">
        <v>612</v>
      </c>
      <c r="X30" s="74"/>
      <c r="Y30" s="74" t="s">
        <v>67</v>
      </c>
      <c r="Z30" s="74" t="s">
        <v>67</v>
      </c>
    </row>
    <row r="31" spans="1:27" ht="12.75" customHeight="1" x14ac:dyDescent="0.25">
      <c r="A31" s="64" t="s">
        <v>518</v>
      </c>
      <c r="B31" s="99">
        <v>10.6</v>
      </c>
      <c r="C31" s="99">
        <v>6.4</v>
      </c>
      <c r="D31" s="99">
        <v>0</v>
      </c>
      <c r="E31" s="99">
        <v>0</v>
      </c>
      <c r="F31" s="99">
        <v>0</v>
      </c>
      <c r="G31" s="99">
        <v>34</v>
      </c>
      <c r="H31" s="99">
        <v>31.9</v>
      </c>
      <c r="I31" s="99">
        <v>21.3</v>
      </c>
      <c r="J31" s="99">
        <v>29.8</v>
      </c>
      <c r="K31" s="99">
        <v>17</v>
      </c>
      <c r="L31" s="99">
        <v>21.3</v>
      </c>
      <c r="M31" s="99">
        <v>8.5</v>
      </c>
      <c r="N31" s="99">
        <v>2.1</v>
      </c>
      <c r="O31" s="99">
        <v>21.3</v>
      </c>
      <c r="P31" s="99">
        <v>23.4</v>
      </c>
      <c r="Q31" s="99">
        <v>29.8</v>
      </c>
      <c r="R31" s="99">
        <v>4.3</v>
      </c>
      <c r="S31" s="99">
        <v>2.1</v>
      </c>
      <c r="T31" s="99">
        <v>2.1</v>
      </c>
      <c r="U31" s="99">
        <v>12.8</v>
      </c>
      <c r="V31" s="115"/>
      <c r="W31" s="68" t="s">
        <v>519</v>
      </c>
      <c r="X31" s="74"/>
      <c r="Y31" s="74" t="s">
        <v>67</v>
      </c>
      <c r="Z31" s="74"/>
      <c r="AA31" s="112"/>
    </row>
    <row r="32" spans="1:27" ht="12.75" customHeight="1" x14ac:dyDescent="0.25">
      <c r="A32" s="72" t="s">
        <v>613</v>
      </c>
      <c r="B32" s="114">
        <v>20</v>
      </c>
      <c r="C32" s="114">
        <v>0</v>
      </c>
      <c r="D32" s="114">
        <v>0</v>
      </c>
      <c r="E32" s="114">
        <v>0</v>
      </c>
      <c r="F32" s="114">
        <v>0</v>
      </c>
      <c r="G32" s="114">
        <v>0</v>
      </c>
      <c r="H32" s="114">
        <v>60</v>
      </c>
      <c r="I32" s="114">
        <v>60</v>
      </c>
      <c r="J32" s="114">
        <v>20</v>
      </c>
      <c r="K32" s="114">
        <v>0</v>
      </c>
      <c r="L32" s="114">
        <v>20</v>
      </c>
      <c r="M32" s="114">
        <v>20</v>
      </c>
      <c r="N32" s="114">
        <v>0</v>
      </c>
      <c r="O32" s="114">
        <v>40</v>
      </c>
      <c r="P32" s="114">
        <v>60</v>
      </c>
      <c r="Q32" s="114">
        <v>40</v>
      </c>
      <c r="R32" s="114">
        <v>0</v>
      </c>
      <c r="S32" s="114">
        <v>20</v>
      </c>
      <c r="T32" s="114">
        <v>0</v>
      </c>
      <c r="U32" s="114">
        <v>0</v>
      </c>
      <c r="V32" s="115"/>
      <c r="W32" s="68" t="s">
        <v>614</v>
      </c>
      <c r="X32" s="74"/>
      <c r="Y32" s="74"/>
      <c r="Z32" s="74" t="s">
        <v>67</v>
      </c>
      <c r="AA32" s="112"/>
    </row>
    <row r="33" spans="1:27" ht="12.75" customHeight="1" x14ac:dyDescent="0.25">
      <c r="A33" s="72" t="s">
        <v>615</v>
      </c>
      <c r="B33" s="114">
        <v>7.7</v>
      </c>
      <c r="C33" s="114">
        <v>0</v>
      </c>
      <c r="D33" s="114">
        <v>0</v>
      </c>
      <c r="E33" s="114">
        <v>0</v>
      </c>
      <c r="F33" s="114">
        <v>0</v>
      </c>
      <c r="G33" s="114">
        <v>7.7</v>
      </c>
      <c r="H33" s="114">
        <v>7.7</v>
      </c>
      <c r="I33" s="114">
        <v>0</v>
      </c>
      <c r="J33" s="114">
        <v>7.7</v>
      </c>
      <c r="K33" s="114">
        <v>15.4</v>
      </c>
      <c r="L33" s="114">
        <v>7.7</v>
      </c>
      <c r="M33" s="114">
        <v>7.7</v>
      </c>
      <c r="N33" s="114">
        <v>0</v>
      </c>
      <c r="O33" s="114">
        <v>7.7</v>
      </c>
      <c r="P33" s="114">
        <v>7.7</v>
      </c>
      <c r="Q33" s="114">
        <v>15.4</v>
      </c>
      <c r="R33" s="114">
        <v>0</v>
      </c>
      <c r="S33" s="114">
        <v>0</v>
      </c>
      <c r="T33" s="114">
        <v>0</v>
      </c>
      <c r="U33" s="114">
        <v>0</v>
      </c>
      <c r="V33" s="115"/>
      <c r="W33" s="68" t="s">
        <v>616</v>
      </c>
      <c r="X33" s="74"/>
      <c r="Y33" s="74"/>
      <c r="Z33" s="74" t="s">
        <v>67</v>
      </c>
      <c r="AA33" s="112"/>
    </row>
    <row r="34" spans="1:27" ht="12.75" customHeight="1" x14ac:dyDescent="0.25">
      <c r="A34" s="72" t="s">
        <v>617</v>
      </c>
      <c r="B34" s="114">
        <v>0</v>
      </c>
      <c r="C34" s="114">
        <v>6.7</v>
      </c>
      <c r="D34" s="114">
        <v>0</v>
      </c>
      <c r="E34" s="114">
        <v>0</v>
      </c>
      <c r="F34" s="114">
        <v>0</v>
      </c>
      <c r="G34" s="114">
        <v>60</v>
      </c>
      <c r="H34" s="114">
        <v>40</v>
      </c>
      <c r="I34" s="114">
        <v>6.7</v>
      </c>
      <c r="J34" s="114">
        <v>40</v>
      </c>
      <c r="K34" s="114">
        <v>13.3</v>
      </c>
      <c r="L34" s="114">
        <v>20</v>
      </c>
      <c r="M34" s="114">
        <v>6.7</v>
      </c>
      <c r="N34" s="114">
        <v>6.7</v>
      </c>
      <c r="O34" s="114">
        <v>20</v>
      </c>
      <c r="P34" s="114">
        <v>33.299999999999997</v>
      </c>
      <c r="Q34" s="114">
        <v>46.7</v>
      </c>
      <c r="R34" s="114">
        <v>0</v>
      </c>
      <c r="S34" s="114">
        <v>0</v>
      </c>
      <c r="T34" s="114">
        <v>0</v>
      </c>
      <c r="U34" s="114">
        <v>26.7</v>
      </c>
      <c r="V34" s="115"/>
      <c r="W34" s="68" t="s">
        <v>618</v>
      </c>
      <c r="X34" s="74"/>
      <c r="Y34" s="74"/>
      <c r="Z34" s="74" t="s">
        <v>67</v>
      </c>
      <c r="AA34" s="112"/>
    </row>
    <row r="35" spans="1:27" ht="12.75" customHeight="1" x14ac:dyDescent="0.25">
      <c r="A35" s="72" t="s">
        <v>619</v>
      </c>
      <c r="B35" s="114">
        <v>21.4</v>
      </c>
      <c r="C35" s="114">
        <v>14.3</v>
      </c>
      <c r="D35" s="114">
        <v>0</v>
      </c>
      <c r="E35" s="114">
        <v>0</v>
      </c>
      <c r="F35" s="114">
        <v>0</v>
      </c>
      <c r="G35" s="114">
        <v>42.9</v>
      </c>
      <c r="H35" s="114">
        <v>35.700000000000003</v>
      </c>
      <c r="I35" s="114">
        <v>42.9</v>
      </c>
      <c r="J35" s="114">
        <v>42.9</v>
      </c>
      <c r="K35" s="114">
        <v>28.6</v>
      </c>
      <c r="L35" s="114">
        <v>35.700000000000003</v>
      </c>
      <c r="M35" s="114">
        <v>7.1</v>
      </c>
      <c r="N35" s="114">
        <v>0</v>
      </c>
      <c r="O35" s="114">
        <v>28.6</v>
      </c>
      <c r="P35" s="114">
        <v>14.3</v>
      </c>
      <c r="Q35" s="114">
        <v>21.4</v>
      </c>
      <c r="R35" s="114">
        <v>14.3</v>
      </c>
      <c r="S35" s="114">
        <v>0</v>
      </c>
      <c r="T35" s="114">
        <v>7.1</v>
      </c>
      <c r="U35" s="114">
        <v>14.3</v>
      </c>
      <c r="V35" s="115"/>
      <c r="W35" s="68" t="s">
        <v>620</v>
      </c>
      <c r="X35" s="74"/>
      <c r="Y35" s="74"/>
      <c r="Z35" s="74" t="s">
        <v>67</v>
      </c>
      <c r="AA35" s="112"/>
    </row>
    <row r="36" spans="1:27" s="112" customFormat="1" ht="12.75" customHeight="1" x14ac:dyDescent="0.25">
      <c r="A36" s="64" t="s">
        <v>520</v>
      </c>
      <c r="B36" s="99">
        <v>12.5</v>
      </c>
      <c r="C36" s="99">
        <v>12.5</v>
      </c>
      <c r="D36" s="99">
        <v>6.3</v>
      </c>
      <c r="E36" s="99">
        <v>6.3</v>
      </c>
      <c r="F36" s="99">
        <v>0</v>
      </c>
      <c r="G36" s="99">
        <v>18.8</v>
      </c>
      <c r="H36" s="99">
        <v>50</v>
      </c>
      <c r="I36" s="99">
        <v>50</v>
      </c>
      <c r="J36" s="99">
        <v>50</v>
      </c>
      <c r="K36" s="99">
        <v>31.3</v>
      </c>
      <c r="L36" s="99">
        <v>68.8</v>
      </c>
      <c r="M36" s="99">
        <v>18.8</v>
      </c>
      <c r="N36" s="99">
        <v>25</v>
      </c>
      <c r="O36" s="99">
        <v>50</v>
      </c>
      <c r="P36" s="99">
        <v>12.5</v>
      </c>
      <c r="Q36" s="99">
        <v>62.5</v>
      </c>
      <c r="R36" s="99">
        <v>18.8</v>
      </c>
      <c r="S36" s="99">
        <v>0</v>
      </c>
      <c r="T36" s="99">
        <v>31.3</v>
      </c>
      <c r="U36" s="99">
        <v>18.8</v>
      </c>
      <c r="V36" s="118"/>
      <c r="W36" s="68" t="s">
        <v>621</v>
      </c>
      <c r="X36" s="74"/>
      <c r="Y36" s="74" t="s">
        <v>67</v>
      </c>
      <c r="Z36" s="74" t="s">
        <v>67</v>
      </c>
    </row>
    <row r="37" spans="1:27" s="112" customFormat="1" ht="12.75" customHeight="1" x14ac:dyDescent="0.25">
      <c r="A37" s="64" t="s">
        <v>522</v>
      </c>
      <c r="B37" s="99">
        <v>5.3</v>
      </c>
      <c r="C37" s="99">
        <v>5.3</v>
      </c>
      <c r="D37" s="99">
        <v>5.3</v>
      </c>
      <c r="E37" s="99">
        <v>5.3</v>
      </c>
      <c r="F37" s="99">
        <v>5.3</v>
      </c>
      <c r="G37" s="99">
        <v>31.6</v>
      </c>
      <c r="H37" s="99">
        <v>10.5</v>
      </c>
      <c r="I37" s="99">
        <v>21.1</v>
      </c>
      <c r="J37" s="99">
        <v>10.5</v>
      </c>
      <c r="K37" s="99">
        <v>15.8</v>
      </c>
      <c r="L37" s="99">
        <v>0</v>
      </c>
      <c r="M37" s="99">
        <v>0</v>
      </c>
      <c r="N37" s="99">
        <v>5.3</v>
      </c>
      <c r="O37" s="99">
        <v>26.3</v>
      </c>
      <c r="P37" s="99">
        <v>0</v>
      </c>
      <c r="Q37" s="99">
        <v>21.1</v>
      </c>
      <c r="R37" s="99">
        <v>5.3</v>
      </c>
      <c r="S37" s="99">
        <v>0</v>
      </c>
      <c r="T37" s="99">
        <v>10.5</v>
      </c>
      <c r="U37" s="99">
        <v>5.3</v>
      </c>
      <c r="V37" s="118"/>
      <c r="W37" s="123">
        <v>200</v>
      </c>
      <c r="X37" s="74" t="s">
        <v>67</v>
      </c>
      <c r="Y37" s="74" t="s">
        <v>67</v>
      </c>
      <c r="Z37" s="74" t="s">
        <v>67</v>
      </c>
    </row>
    <row r="38" spans="1:27" s="112" customFormat="1" ht="12.75" customHeight="1" x14ac:dyDescent="0.25">
      <c r="A38" s="81" t="s">
        <v>524</v>
      </c>
      <c r="B38" s="99">
        <v>9.1</v>
      </c>
      <c r="C38" s="99">
        <v>18.2</v>
      </c>
      <c r="D38" s="99">
        <v>9.1</v>
      </c>
      <c r="E38" s="99">
        <v>9.1</v>
      </c>
      <c r="F38" s="99">
        <v>0</v>
      </c>
      <c r="G38" s="99">
        <v>27.3</v>
      </c>
      <c r="H38" s="99">
        <v>18.2</v>
      </c>
      <c r="I38" s="99">
        <v>9.1</v>
      </c>
      <c r="J38" s="99">
        <v>18.2</v>
      </c>
      <c r="K38" s="99">
        <v>9.1</v>
      </c>
      <c r="L38" s="99">
        <v>18.2</v>
      </c>
      <c r="M38" s="99">
        <v>0</v>
      </c>
      <c r="N38" s="99">
        <v>0</v>
      </c>
      <c r="O38" s="99">
        <v>18.2</v>
      </c>
      <c r="P38" s="99">
        <v>9.1</v>
      </c>
      <c r="Q38" s="99">
        <v>18.2</v>
      </c>
      <c r="R38" s="99">
        <v>18.2</v>
      </c>
      <c r="S38" s="99">
        <v>0</v>
      </c>
      <c r="T38" s="99">
        <v>9.1</v>
      </c>
      <c r="U38" s="99">
        <v>0</v>
      </c>
      <c r="V38" s="118"/>
      <c r="W38" s="68" t="s">
        <v>622</v>
      </c>
      <c r="X38" s="74" t="s">
        <v>67</v>
      </c>
      <c r="Y38" s="74" t="s">
        <v>67</v>
      </c>
      <c r="Z38" s="74" t="s">
        <v>67</v>
      </c>
    </row>
    <row r="39" spans="1:27" s="112" customFormat="1" ht="15.75" customHeight="1" x14ac:dyDescent="0.25">
      <c r="A39" s="173"/>
      <c r="B39" s="175" t="s">
        <v>623</v>
      </c>
      <c r="C39" s="176"/>
      <c r="D39" s="176"/>
      <c r="E39" s="176"/>
      <c r="F39" s="176"/>
      <c r="G39" s="176"/>
      <c r="H39" s="176"/>
      <c r="I39" s="176"/>
      <c r="J39" s="176"/>
      <c r="K39" s="176"/>
      <c r="L39" s="176"/>
      <c r="M39" s="176"/>
      <c r="N39" s="176"/>
      <c r="O39" s="176"/>
      <c r="P39" s="176"/>
      <c r="Q39" s="176"/>
      <c r="R39" s="176"/>
      <c r="S39" s="176"/>
      <c r="T39" s="176"/>
      <c r="U39" s="177"/>
      <c r="V39" s="118"/>
      <c r="W39" s="68"/>
      <c r="X39" s="74"/>
      <c r="Y39" s="74"/>
      <c r="Z39" s="74"/>
    </row>
    <row r="40" spans="1:27" ht="71.25" customHeight="1" x14ac:dyDescent="0.25">
      <c r="A40" s="174"/>
      <c r="B40" s="124" t="s">
        <v>624</v>
      </c>
      <c r="C40" s="124" t="s">
        <v>625</v>
      </c>
      <c r="D40" s="124" t="s">
        <v>626</v>
      </c>
      <c r="E40" s="124" t="s">
        <v>627</v>
      </c>
      <c r="F40" s="124" t="s">
        <v>628</v>
      </c>
      <c r="G40" s="124" t="s">
        <v>629</v>
      </c>
      <c r="H40" s="124" t="s">
        <v>630</v>
      </c>
      <c r="I40" s="124" t="s">
        <v>631</v>
      </c>
      <c r="J40" s="124" t="s">
        <v>632</v>
      </c>
      <c r="K40" s="124" t="s">
        <v>633</v>
      </c>
      <c r="L40" s="124" t="s">
        <v>634</v>
      </c>
      <c r="M40" s="124" t="s">
        <v>635</v>
      </c>
      <c r="N40" s="124" t="s">
        <v>636</v>
      </c>
      <c r="O40" s="124" t="s">
        <v>637</v>
      </c>
      <c r="P40" s="124" t="s">
        <v>638</v>
      </c>
      <c r="Q40" s="124" t="s">
        <v>639</v>
      </c>
      <c r="R40" s="124" t="s">
        <v>640</v>
      </c>
      <c r="S40" s="124" t="s">
        <v>641</v>
      </c>
      <c r="T40" s="124" t="s">
        <v>642</v>
      </c>
      <c r="U40" s="124" t="s">
        <v>643</v>
      </c>
    </row>
    <row r="41" spans="1:27" ht="9.9499999999999993" customHeight="1" x14ac:dyDescent="0.25">
      <c r="A41" s="166" t="s">
        <v>541</v>
      </c>
      <c r="B41" s="166"/>
      <c r="C41" s="166"/>
      <c r="D41" s="166"/>
      <c r="E41" s="166"/>
      <c r="F41" s="166"/>
      <c r="G41" s="166"/>
      <c r="H41" s="166"/>
      <c r="I41" s="166"/>
      <c r="J41" s="166"/>
      <c r="K41" s="166"/>
      <c r="L41" s="166"/>
      <c r="M41" s="166"/>
      <c r="N41" s="166"/>
      <c r="O41" s="166"/>
      <c r="P41" s="166"/>
      <c r="Q41" s="166"/>
      <c r="R41" s="166"/>
      <c r="S41" s="166"/>
      <c r="T41" s="166"/>
      <c r="U41" s="166"/>
    </row>
    <row r="42" spans="1:27" ht="9.75" customHeight="1" x14ac:dyDescent="0.25">
      <c r="A42" s="167" t="s">
        <v>644</v>
      </c>
      <c r="B42" s="167"/>
      <c r="C42" s="167"/>
      <c r="D42" s="167"/>
      <c r="E42" s="167"/>
      <c r="F42" s="167"/>
      <c r="G42" s="167"/>
      <c r="H42" s="167"/>
      <c r="I42" s="167"/>
      <c r="J42" s="167"/>
      <c r="K42" s="167"/>
      <c r="L42" s="167"/>
      <c r="M42" s="167"/>
      <c r="N42" s="167"/>
      <c r="O42" s="167"/>
      <c r="P42" s="167"/>
      <c r="Q42" s="167"/>
      <c r="R42" s="167"/>
      <c r="S42" s="167"/>
      <c r="T42" s="167"/>
      <c r="U42" s="167"/>
      <c r="W42" s="87"/>
      <c r="X42" s="87"/>
      <c r="Y42" s="87"/>
      <c r="Z42" s="87"/>
    </row>
    <row r="43" spans="1:27" ht="9.75" customHeight="1" x14ac:dyDescent="0.25">
      <c r="A43" s="167" t="s">
        <v>645</v>
      </c>
      <c r="B43" s="167"/>
      <c r="C43" s="167"/>
      <c r="D43" s="167"/>
      <c r="E43" s="167"/>
      <c r="F43" s="167"/>
      <c r="G43" s="167"/>
      <c r="H43" s="167"/>
      <c r="I43" s="167"/>
      <c r="J43" s="167"/>
      <c r="K43" s="167"/>
      <c r="L43" s="167"/>
      <c r="M43" s="167"/>
      <c r="N43" s="167"/>
      <c r="O43" s="167"/>
      <c r="P43" s="167"/>
      <c r="Q43" s="167"/>
      <c r="R43" s="167"/>
      <c r="S43" s="167"/>
      <c r="T43" s="167"/>
      <c r="U43" s="167"/>
    </row>
    <row r="44" spans="1:27" ht="9.75" customHeight="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7" x14ac:dyDescent="0.25">
      <c r="A45" s="91" t="s">
        <v>546</v>
      </c>
    </row>
    <row r="46" spans="1:27" x14ac:dyDescent="0.25">
      <c r="A46" s="94" t="s">
        <v>646</v>
      </c>
    </row>
  </sheetData>
  <mergeCells count="10">
    <mergeCell ref="X4:Z4"/>
    <mergeCell ref="A5:A6"/>
    <mergeCell ref="B5:U5"/>
    <mergeCell ref="A39:A40"/>
    <mergeCell ref="B39:U39"/>
    <mergeCell ref="A41:U41"/>
    <mergeCell ref="A42:U42"/>
    <mergeCell ref="A43:U43"/>
    <mergeCell ref="A2:U2"/>
    <mergeCell ref="A3:U3"/>
  </mergeCells>
  <hyperlinks>
    <hyperlink ref="A46" r:id="rId1" xr:uid="{3C32C65F-2E21-497C-81E2-4535C3101CA7}"/>
    <hyperlink ref="B39:U39" r:id="rId2" display="Purposes of using interconnected technologies or systems within the scope of Smart Cities" xr:uid="{454DA6A2-B53A-4CF7-95B5-B8836C73102C}"/>
    <hyperlink ref="B5:U5" r:id="rId3" display="Finalidades de utilização de tecnologias ou sistemas interconectados no âmbito das Cidades Inteligentes" xr:uid="{CDC871F1-1D04-437D-94D9-E5C030FE40E5}"/>
  </hyperlinks>
  <printOptions horizontalCentered="1"/>
  <pageMargins left="0.39370078740157483" right="0.39370078740157483" top="0.39370078740157483" bottom="0.39370078740157483" header="0" footer="0"/>
  <pageSetup paperSize="9" orientation="portrait" horizontalDpi="300" verticalDpi="300"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ECF16-ADAC-4C69-9536-E2736DAEF6B7}">
  <sheetPr>
    <pageSetUpPr fitToPage="1"/>
  </sheetPr>
  <dimension ref="A1:O52"/>
  <sheetViews>
    <sheetView showGridLines="0" zoomScaleNormal="100" workbookViewId="0"/>
  </sheetViews>
  <sheetFormatPr defaultColWidth="9.140625" defaultRowHeight="12.75" x14ac:dyDescent="0.25"/>
  <cols>
    <col min="1" max="1" width="17.42578125" style="129" customWidth="1"/>
    <col min="2" max="3" width="8.5703125" style="129" customWidth="1"/>
    <col min="4" max="4" width="12" style="129" customWidth="1"/>
    <col min="5" max="5" width="10.5703125" style="129" customWidth="1"/>
    <col min="6" max="6" width="11.28515625" style="129" bestFit="1" customWidth="1"/>
    <col min="7" max="7" width="12.140625" style="129" customWidth="1"/>
    <col min="8" max="9" width="8.5703125" style="129" customWidth="1"/>
    <col min="10" max="10" width="12.140625" style="129" customWidth="1"/>
    <col min="11" max="11" width="14.42578125" style="129" customWidth="1"/>
    <col min="12" max="15" width="8.140625" style="129" customWidth="1"/>
    <col min="16" max="16384" width="9.140625" style="129"/>
  </cols>
  <sheetData>
    <row r="1" spans="1:15" x14ac:dyDescent="0.25">
      <c r="A1" s="98"/>
      <c r="B1" s="126"/>
      <c r="C1" s="126"/>
      <c r="D1" s="127"/>
      <c r="E1" s="128"/>
      <c r="F1" s="126"/>
      <c r="G1" s="127"/>
      <c r="H1" s="126"/>
      <c r="I1" s="126"/>
      <c r="J1" s="127"/>
    </row>
    <row r="2" spans="1:15" s="130" customFormat="1" ht="30" customHeight="1" x14ac:dyDescent="0.25">
      <c r="A2" s="183" t="s">
        <v>647</v>
      </c>
      <c r="B2" s="183"/>
      <c r="C2" s="183"/>
      <c r="D2" s="183"/>
      <c r="E2" s="183"/>
      <c r="F2" s="183"/>
      <c r="G2" s="183"/>
      <c r="H2" s="183"/>
      <c r="I2" s="183"/>
      <c r="J2" s="183"/>
      <c r="L2" s="131"/>
      <c r="M2" s="131"/>
      <c r="N2" s="131"/>
      <c r="O2" s="131"/>
    </row>
    <row r="3" spans="1:15" s="130" customFormat="1" ht="30" customHeight="1" x14ac:dyDescent="0.25">
      <c r="A3" s="183" t="s">
        <v>648</v>
      </c>
      <c r="B3" s="183"/>
      <c r="C3" s="183"/>
      <c r="D3" s="183"/>
      <c r="E3" s="183"/>
      <c r="F3" s="183"/>
      <c r="G3" s="183"/>
      <c r="H3" s="183"/>
      <c r="I3" s="183"/>
      <c r="J3" s="183"/>
      <c r="L3" s="131"/>
      <c r="M3" s="131"/>
      <c r="N3" s="131"/>
      <c r="O3" s="131"/>
    </row>
    <row r="4" spans="1:15" s="130" customFormat="1" ht="9" customHeight="1" x14ac:dyDescent="0.25">
      <c r="A4" s="132"/>
      <c r="B4" s="133"/>
      <c r="C4" s="133"/>
      <c r="D4" s="133"/>
      <c r="E4" s="133"/>
      <c r="F4" s="133"/>
      <c r="G4" s="133"/>
      <c r="H4" s="133"/>
      <c r="I4" s="133"/>
      <c r="J4" s="133"/>
      <c r="L4" s="131"/>
      <c r="M4" s="131"/>
      <c r="N4" s="131"/>
      <c r="O4" s="131"/>
    </row>
    <row r="5" spans="1:15" ht="13.5" customHeight="1" x14ac:dyDescent="0.25">
      <c r="A5" s="179"/>
      <c r="B5" s="179" t="s">
        <v>649</v>
      </c>
      <c r="C5" s="179"/>
      <c r="D5" s="179"/>
      <c r="E5" s="179" t="s">
        <v>40</v>
      </c>
      <c r="F5" s="179"/>
      <c r="G5" s="179"/>
      <c r="H5" s="179" t="s">
        <v>20</v>
      </c>
      <c r="I5" s="179"/>
      <c r="J5" s="179"/>
    </row>
    <row r="6" spans="1:15" ht="57" customHeight="1" x14ac:dyDescent="0.25">
      <c r="A6" s="179"/>
      <c r="B6" s="58" t="s">
        <v>650</v>
      </c>
      <c r="C6" s="58" t="s">
        <v>651</v>
      </c>
      <c r="D6" s="58" t="s">
        <v>652</v>
      </c>
      <c r="E6" s="58" t="s">
        <v>650</v>
      </c>
      <c r="F6" s="58" t="s">
        <v>653</v>
      </c>
      <c r="G6" s="58" t="s">
        <v>654</v>
      </c>
      <c r="H6" s="58" t="s">
        <v>650</v>
      </c>
      <c r="I6" s="58" t="s">
        <v>653</v>
      </c>
      <c r="J6" s="58" t="s">
        <v>655</v>
      </c>
      <c r="L6" s="108"/>
      <c r="M6" s="158" t="s">
        <v>502</v>
      </c>
      <c r="N6" s="158"/>
      <c r="O6" s="158"/>
    </row>
    <row r="7" spans="1:15" ht="13.5" customHeight="1" x14ac:dyDescent="0.25">
      <c r="A7" s="181"/>
      <c r="B7" s="179" t="s">
        <v>151</v>
      </c>
      <c r="C7" s="179"/>
      <c r="D7" s="134" t="s">
        <v>656</v>
      </c>
      <c r="E7" s="180" t="s">
        <v>657</v>
      </c>
      <c r="F7" s="180"/>
      <c r="G7" s="134" t="s">
        <v>656</v>
      </c>
      <c r="H7" s="179" t="s">
        <v>151</v>
      </c>
      <c r="I7" s="179"/>
      <c r="J7" s="134" t="s">
        <v>656</v>
      </c>
      <c r="L7" s="62" t="s">
        <v>503</v>
      </c>
      <c r="M7" s="63" t="s">
        <v>504</v>
      </c>
      <c r="N7" s="63" t="s">
        <v>505</v>
      </c>
      <c r="O7" s="63" t="s">
        <v>576</v>
      </c>
    </row>
    <row r="8" spans="1:15" s="140" customFormat="1" ht="12.75" customHeight="1" x14ac:dyDescent="0.25">
      <c r="A8" s="64" t="s">
        <v>332</v>
      </c>
      <c r="B8" s="135">
        <v>1510274</v>
      </c>
      <c r="C8" s="135">
        <v>29316</v>
      </c>
      <c r="D8" s="136">
        <v>1.94</v>
      </c>
      <c r="E8" s="137">
        <v>550295127</v>
      </c>
      <c r="F8" s="137">
        <v>26498080</v>
      </c>
      <c r="G8" s="136">
        <v>4.82</v>
      </c>
      <c r="H8" s="137">
        <v>4738341</v>
      </c>
      <c r="I8" s="137">
        <v>184151</v>
      </c>
      <c r="J8" s="136">
        <v>3.89</v>
      </c>
      <c r="K8" s="138"/>
      <c r="L8" s="139" t="s">
        <v>333</v>
      </c>
      <c r="M8" s="74"/>
      <c r="N8" s="74"/>
      <c r="O8" s="74"/>
    </row>
    <row r="9" spans="1:15" s="140" customFormat="1" ht="12.75" customHeight="1" x14ac:dyDescent="0.25">
      <c r="A9" s="64" t="s">
        <v>506</v>
      </c>
      <c r="B9" s="135">
        <v>1445184</v>
      </c>
      <c r="C9" s="135">
        <v>28372</v>
      </c>
      <c r="D9" s="136">
        <v>1.96</v>
      </c>
      <c r="E9" s="137">
        <v>532896310</v>
      </c>
      <c r="F9" s="137">
        <v>25898665</v>
      </c>
      <c r="G9" s="136">
        <v>4.8600000000000003</v>
      </c>
      <c r="H9" s="137">
        <v>4559334</v>
      </c>
      <c r="I9" s="137">
        <v>181025</v>
      </c>
      <c r="J9" s="136">
        <v>3.97</v>
      </c>
      <c r="K9" s="138"/>
      <c r="L9" s="139" t="s">
        <v>507</v>
      </c>
      <c r="M9" s="74" t="s">
        <v>67</v>
      </c>
      <c r="N9" s="74"/>
      <c r="O9" s="74"/>
    </row>
    <row r="10" spans="1:15" s="140" customFormat="1" ht="12.75" customHeight="1" x14ac:dyDescent="0.25">
      <c r="A10" s="64" t="s">
        <v>508</v>
      </c>
      <c r="B10" s="135">
        <v>502112</v>
      </c>
      <c r="C10" s="135">
        <v>8027</v>
      </c>
      <c r="D10" s="136">
        <v>1.6</v>
      </c>
      <c r="E10" s="137">
        <v>155457966</v>
      </c>
      <c r="F10" s="137" t="s">
        <v>658</v>
      </c>
      <c r="G10" s="136" t="s">
        <v>658</v>
      </c>
      <c r="H10" s="137">
        <v>1569569</v>
      </c>
      <c r="I10" s="137" t="s">
        <v>658</v>
      </c>
      <c r="J10" s="136" t="s">
        <v>658</v>
      </c>
      <c r="K10" s="138"/>
      <c r="L10" s="139" t="s">
        <v>509</v>
      </c>
      <c r="M10" s="74"/>
      <c r="N10" s="74" t="s">
        <v>67</v>
      </c>
      <c r="O10" s="74"/>
    </row>
    <row r="11" spans="1:15" s="140" customFormat="1" ht="12.75" customHeight="1" x14ac:dyDescent="0.25">
      <c r="A11" s="72" t="s">
        <v>577</v>
      </c>
      <c r="B11" s="141">
        <v>33345</v>
      </c>
      <c r="C11" s="141">
        <v>341</v>
      </c>
      <c r="D11" s="142">
        <v>1.02</v>
      </c>
      <c r="E11" s="143">
        <v>7989469</v>
      </c>
      <c r="F11" s="143">
        <v>45616</v>
      </c>
      <c r="G11" s="142">
        <v>0.56999999999999995</v>
      </c>
      <c r="H11" s="143">
        <v>87663</v>
      </c>
      <c r="I11" s="143">
        <v>1064</v>
      </c>
      <c r="J11" s="142">
        <v>1.21</v>
      </c>
      <c r="K11" s="138"/>
      <c r="L11" s="139" t="s">
        <v>578</v>
      </c>
      <c r="M11" s="74"/>
      <c r="N11" s="74"/>
      <c r="O11" s="74" t="s">
        <v>67</v>
      </c>
    </row>
    <row r="12" spans="1:15" s="140" customFormat="1" ht="12.75" customHeight="1" x14ac:dyDescent="0.25">
      <c r="A12" s="72" t="s">
        <v>579</v>
      </c>
      <c r="B12" s="141">
        <v>57634</v>
      </c>
      <c r="C12" s="141">
        <v>1115</v>
      </c>
      <c r="D12" s="142">
        <v>1.93</v>
      </c>
      <c r="E12" s="143">
        <v>18567416</v>
      </c>
      <c r="F12" s="143">
        <v>1689362</v>
      </c>
      <c r="G12" s="142">
        <v>9.1</v>
      </c>
      <c r="H12" s="143">
        <v>188642</v>
      </c>
      <c r="I12" s="143">
        <v>8206</v>
      </c>
      <c r="J12" s="142">
        <v>4.3499999999999996</v>
      </c>
      <c r="K12" s="138"/>
      <c r="L12" s="139" t="s">
        <v>580</v>
      </c>
      <c r="M12" s="74"/>
      <c r="N12" s="74"/>
      <c r="O12" s="74" t="s">
        <v>67</v>
      </c>
    </row>
    <row r="13" spans="1:15" ht="12.75" customHeight="1" x14ac:dyDescent="0.25">
      <c r="A13" s="72" t="s">
        <v>581</v>
      </c>
      <c r="B13" s="141">
        <v>48561</v>
      </c>
      <c r="C13" s="141">
        <v>566</v>
      </c>
      <c r="D13" s="142">
        <v>1.17</v>
      </c>
      <c r="E13" s="143">
        <v>17302869</v>
      </c>
      <c r="F13" s="143">
        <v>115959</v>
      </c>
      <c r="G13" s="142">
        <v>0.67</v>
      </c>
      <c r="H13" s="143">
        <v>179625</v>
      </c>
      <c r="I13" s="143">
        <v>2012</v>
      </c>
      <c r="J13" s="142">
        <v>1.1200000000000001</v>
      </c>
      <c r="K13" s="144"/>
      <c r="L13" s="139" t="s">
        <v>582</v>
      </c>
      <c r="M13" s="74"/>
      <c r="N13" s="74"/>
      <c r="O13" s="74" t="s">
        <v>67</v>
      </c>
    </row>
    <row r="14" spans="1:15" ht="12.75" customHeight="1" x14ac:dyDescent="0.25">
      <c r="A14" s="72" t="s">
        <v>583</v>
      </c>
      <c r="B14" s="141">
        <v>251493</v>
      </c>
      <c r="C14" s="141">
        <v>5398</v>
      </c>
      <c r="D14" s="142">
        <v>2.15</v>
      </c>
      <c r="E14" s="143">
        <v>92387174</v>
      </c>
      <c r="F14" s="143">
        <v>4498548</v>
      </c>
      <c r="G14" s="142">
        <v>4.87</v>
      </c>
      <c r="H14" s="143">
        <v>831523</v>
      </c>
      <c r="I14" s="143">
        <v>36261</v>
      </c>
      <c r="J14" s="142">
        <v>4.3600000000000003</v>
      </c>
      <c r="K14" s="144"/>
      <c r="L14" s="139" t="s">
        <v>584</v>
      </c>
      <c r="M14" s="74"/>
      <c r="N14" s="74"/>
      <c r="O14" s="74" t="s">
        <v>67</v>
      </c>
    </row>
    <row r="15" spans="1:15" ht="12.75" customHeight="1" x14ac:dyDescent="0.25">
      <c r="A15" s="72" t="s">
        <v>585</v>
      </c>
      <c r="B15" s="141">
        <v>13448</v>
      </c>
      <c r="C15" s="141">
        <v>65</v>
      </c>
      <c r="D15" s="142">
        <v>0.48</v>
      </c>
      <c r="E15" s="143">
        <v>1550941</v>
      </c>
      <c r="F15" s="143">
        <v>4675</v>
      </c>
      <c r="G15" s="142">
        <v>0.3</v>
      </c>
      <c r="H15" s="143">
        <v>24626</v>
      </c>
      <c r="I15" s="143">
        <v>114</v>
      </c>
      <c r="J15" s="142">
        <v>0.46</v>
      </c>
      <c r="K15" s="144"/>
      <c r="L15" s="139" t="s">
        <v>586</v>
      </c>
      <c r="M15" s="74"/>
      <c r="N15" s="74"/>
      <c r="O15" s="74" t="s">
        <v>67</v>
      </c>
    </row>
    <row r="16" spans="1:15" ht="12.75" customHeight="1" x14ac:dyDescent="0.25">
      <c r="A16" s="72" t="s">
        <v>587</v>
      </c>
      <c r="B16" s="141">
        <v>44880</v>
      </c>
      <c r="C16" s="141">
        <v>270</v>
      </c>
      <c r="D16" s="142">
        <v>0.6</v>
      </c>
      <c r="E16" s="143">
        <v>11717428</v>
      </c>
      <c r="F16" s="143">
        <v>33156</v>
      </c>
      <c r="G16" s="142">
        <v>0.28000000000000003</v>
      </c>
      <c r="H16" s="143">
        <v>164563</v>
      </c>
      <c r="I16" s="143">
        <v>631</v>
      </c>
      <c r="J16" s="142">
        <v>0.38</v>
      </c>
      <c r="K16" s="144"/>
      <c r="L16" s="139" t="s">
        <v>588</v>
      </c>
      <c r="M16" s="74"/>
      <c r="N16" s="74"/>
      <c r="O16" s="74" t="s">
        <v>67</v>
      </c>
    </row>
    <row r="17" spans="1:15" ht="12.75" customHeight="1" x14ac:dyDescent="0.25">
      <c r="A17" s="72" t="s">
        <v>589</v>
      </c>
      <c r="B17" s="141">
        <v>31453</v>
      </c>
      <c r="C17" s="141">
        <v>162</v>
      </c>
      <c r="D17" s="142">
        <v>0.52</v>
      </c>
      <c r="E17" s="143">
        <v>3990990</v>
      </c>
      <c r="F17" s="143">
        <v>104852</v>
      </c>
      <c r="G17" s="142">
        <v>2.63</v>
      </c>
      <c r="H17" s="143">
        <v>59053</v>
      </c>
      <c r="I17" s="143">
        <v>907</v>
      </c>
      <c r="J17" s="142">
        <v>1.54</v>
      </c>
      <c r="K17" s="144"/>
      <c r="L17" s="139" t="s">
        <v>590</v>
      </c>
      <c r="M17" s="74"/>
      <c r="N17" s="74"/>
      <c r="O17" s="74" t="s">
        <v>67</v>
      </c>
    </row>
    <row r="18" spans="1:15" ht="12.75" customHeight="1" x14ac:dyDescent="0.25">
      <c r="A18" s="72" t="s">
        <v>591</v>
      </c>
      <c r="B18" s="141">
        <v>21298</v>
      </c>
      <c r="C18" s="141">
        <v>110</v>
      </c>
      <c r="D18" s="142">
        <v>0.52</v>
      </c>
      <c r="E18" s="143">
        <v>1951678</v>
      </c>
      <c r="F18" s="143">
        <v>9889</v>
      </c>
      <c r="G18" s="142">
        <v>0.51</v>
      </c>
      <c r="H18" s="143">
        <v>33874</v>
      </c>
      <c r="I18" s="143">
        <v>192</v>
      </c>
      <c r="J18" s="142">
        <v>0.56999999999999995</v>
      </c>
      <c r="K18" s="144"/>
      <c r="L18" s="139" t="s">
        <v>592</v>
      </c>
      <c r="M18" s="74"/>
      <c r="N18" s="74"/>
      <c r="O18" s="74" t="s">
        <v>67</v>
      </c>
    </row>
    <row r="19" spans="1:15" ht="12.75" customHeight="1" x14ac:dyDescent="0.25">
      <c r="A19" s="81" t="s">
        <v>510</v>
      </c>
      <c r="B19" s="135">
        <v>220083</v>
      </c>
      <c r="C19" s="135">
        <v>3205</v>
      </c>
      <c r="D19" s="136">
        <v>1.46</v>
      </c>
      <c r="E19" s="137">
        <v>67913225</v>
      </c>
      <c r="F19" s="137">
        <v>1560628</v>
      </c>
      <c r="G19" s="136">
        <v>2.2999999999999998</v>
      </c>
      <c r="H19" s="137">
        <v>613509</v>
      </c>
      <c r="I19" s="137">
        <v>14140</v>
      </c>
      <c r="J19" s="136">
        <v>2.2999999999999998</v>
      </c>
      <c r="K19" s="144"/>
      <c r="L19" s="139" t="s">
        <v>511</v>
      </c>
      <c r="M19" s="74"/>
      <c r="N19" s="74" t="s">
        <v>67</v>
      </c>
      <c r="O19" s="74"/>
    </row>
    <row r="20" spans="1:15" ht="12.75" customHeight="1" x14ac:dyDescent="0.25">
      <c r="A20" s="145" t="s">
        <v>593</v>
      </c>
      <c r="B20" s="141">
        <v>49336</v>
      </c>
      <c r="C20" s="141">
        <v>801</v>
      </c>
      <c r="D20" s="142">
        <v>1.62</v>
      </c>
      <c r="E20" s="143">
        <v>21238583</v>
      </c>
      <c r="F20" s="143">
        <v>906814</v>
      </c>
      <c r="G20" s="142">
        <v>4.2699999999999996</v>
      </c>
      <c r="H20" s="143">
        <v>165527</v>
      </c>
      <c r="I20" s="143">
        <v>4995</v>
      </c>
      <c r="J20" s="142">
        <v>3.02</v>
      </c>
      <c r="K20" s="144"/>
      <c r="L20" s="139" t="s">
        <v>594</v>
      </c>
      <c r="M20" s="74"/>
      <c r="N20" s="74"/>
      <c r="O20" s="74" t="s">
        <v>67</v>
      </c>
    </row>
    <row r="21" spans="1:15" s="140" customFormat="1" ht="12.75" customHeight="1" x14ac:dyDescent="0.25">
      <c r="A21" s="72" t="s">
        <v>595</v>
      </c>
      <c r="B21" s="141">
        <v>59706</v>
      </c>
      <c r="C21" s="141">
        <v>948</v>
      </c>
      <c r="D21" s="142">
        <v>1.59</v>
      </c>
      <c r="E21" s="143">
        <v>15348658</v>
      </c>
      <c r="F21" s="143">
        <v>357697</v>
      </c>
      <c r="G21" s="142">
        <v>2.33</v>
      </c>
      <c r="H21" s="143">
        <v>149319</v>
      </c>
      <c r="I21" s="143">
        <v>4644</v>
      </c>
      <c r="J21" s="142">
        <v>3.11</v>
      </c>
      <c r="K21" s="138"/>
      <c r="L21" s="139" t="s">
        <v>596</v>
      </c>
      <c r="M21" s="74"/>
      <c r="N21" s="74"/>
      <c r="O21" s="74" t="s">
        <v>67</v>
      </c>
    </row>
    <row r="22" spans="1:15" ht="12.75" customHeight="1" x14ac:dyDescent="0.25">
      <c r="A22" s="72" t="s">
        <v>597</v>
      </c>
      <c r="B22" s="141">
        <v>41292</v>
      </c>
      <c r="C22" s="141">
        <v>664</v>
      </c>
      <c r="D22" s="142">
        <v>1.61</v>
      </c>
      <c r="E22" s="143">
        <v>14544883</v>
      </c>
      <c r="F22" s="143">
        <v>130016</v>
      </c>
      <c r="G22" s="142">
        <v>0.89</v>
      </c>
      <c r="H22" s="143">
        <v>127170</v>
      </c>
      <c r="I22" s="143">
        <v>2093</v>
      </c>
      <c r="J22" s="142">
        <v>1.65</v>
      </c>
      <c r="K22" s="144"/>
      <c r="L22" s="139" t="s">
        <v>598</v>
      </c>
      <c r="M22" s="74"/>
      <c r="N22" s="74"/>
      <c r="O22" s="74" t="s">
        <v>67</v>
      </c>
    </row>
    <row r="23" spans="1:15" ht="12.75" customHeight="1" x14ac:dyDescent="0.25">
      <c r="A23" s="72" t="s">
        <v>599</v>
      </c>
      <c r="B23" s="141">
        <v>31406</v>
      </c>
      <c r="C23" s="141">
        <v>337</v>
      </c>
      <c r="D23" s="142">
        <v>1.07</v>
      </c>
      <c r="E23" s="143">
        <v>9216320</v>
      </c>
      <c r="F23" s="143">
        <v>56066</v>
      </c>
      <c r="G23" s="142">
        <v>0.61</v>
      </c>
      <c r="H23" s="143">
        <v>84208</v>
      </c>
      <c r="I23" s="143">
        <v>764</v>
      </c>
      <c r="J23" s="142">
        <v>0.91</v>
      </c>
      <c r="K23" s="144"/>
      <c r="L23" s="139" t="s">
        <v>600</v>
      </c>
      <c r="M23" s="74"/>
      <c r="N23" s="74"/>
      <c r="O23" s="74" t="s">
        <v>67</v>
      </c>
    </row>
    <row r="24" spans="1:15" ht="12.75" customHeight="1" x14ac:dyDescent="0.25">
      <c r="A24" s="72" t="s">
        <v>601</v>
      </c>
      <c r="B24" s="141">
        <v>11878</v>
      </c>
      <c r="C24" s="141">
        <v>155</v>
      </c>
      <c r="D24" s="142">
        <v>1.3</v>
      </c>
      <c r="E24" s="143">
        <v>2577002</v>
      </c>
      <c r="F24" s="143" t="s">
        <v>658</v>
      </c>
      <c r="G24" s="142" t="s">
        <v>658</v>
      </c>
      <c r="H24" s="143">
        <v>26518</v>
      </c>
      <c r="I24" s="143" t="s">
        <v>658</v>
      </c>
      <c r="J24" s="142" t="s">
        <v>658</v>
      </c>
      <c r="K24" s="144"/>
      <c r="L24" s="139" t="s">
        <v>602</v>
      </c>
      <c r="M24" s="74"/>
      <c r="N24" s="74"/>
      <c r="O24" s="74" t="s">
        <v>67</v>
      </c>
    </row>
    <row r="25" spans="1:15" ht="12.75" customHeight="1" x14ac:dyDescent="0.25">
      <c r="A25" s="72" t="s">
        <v>603</v>
      </c>
      <c r="B25" s="141">
        <v>26465</v>
      </c>
      <c r="C25" s="141">
        <v>300</v>
      </c>
      <c r="D25" s="142">
        <v>1.1299999999999999</v>
      </c>
      <c r="E25" s="143">
        <v>4987779</v>
      </c>
      <c r="F25" s="143">
        <v>68031</v>
      </c>
      <c r="G25" s="142">
        <v>1.36</v>
      </c>
      <c r="H25" s="143">
        <v>60767</v>
      </c>
      <c r="I25" s="143">
        <v>972</v>
      </c>
      <c r="J25" s="142">
        <v>1.6</v>
      </c>
      <c r="K25" s="144"/>
      <c r="L25" s="139" t="s">
        <v>604</v>
      </c>
      <c r="M25" s="74"/>
      <c r="N25" s="74"/>
      <c r="O25" s="74" t="s">
        <v>67</v>
      </c>
    </row>
    <row r="26" spans="1:15" ht="12.75" customHeight="1" x14ac:dyDescent="0.25">
      <c r="A26" s="64" t="s">
        <v>512</v>
      </c>
      <c r="B26" s="135">
        <v>105574</v>
      </c>
      <c r="C26" s="135">
        <v>1500</v>
      </c>
      <c r="D26" s="136">
        <v>1.42</v>
      </c>
      <c r="E26" s="137">
        <v>33962169</v>
      </c>
      <c r="F26" s="137">
        <v>233723</v>
      </c>
      <c r="G26" s="136">
        <v>0.69</v>
      </c>
      <c r="H26" s="137">
        <v>292337</v>
      </c>
      <c r="I26" s="137">
        <v>3655</v>
      </c>
      <c r="J26" s="136">
        <v>1.25</v>
      </c>
      <c r="K26" s="144"/>
      <c r="L26" s="139" t="s">
        <v>513</v>
      </c>
      <c r="M26" s="74"/>
      <c r="N26" s="74" t="s">
        <v>67</v>
      </c>
      <c r="O26" s="74"/>
    </row>
    <row r="27" spans="1:15" ht="12.75" customHeight="1" x14ac:dyDescent="0.25">
      <c r="A27" s="72" t="s">
        <v>605</v>
      </c>
      <c r="B27" s="141">
        <v>53476</v>
      </c>
      <c r="C27" s="141">
        <v>803</v>
      </c>
      <c r="D27" s="142">
        <v>1.5</v>
      </c>
      <c r="E27" s="143">
        <v>14662366</v>
      </c>
      <c r="F27" s="143">
        <v>122281</v>
      </c>
      <c r="G27" s="142">
        <v>0.83</v>
      </c>
      <c r="H27" s="143">
        <v>145676</v>
      </c>
      <c r="I27" s="143">
        <v>1928</v>
      </c>
      <c r="J27" s="142">
        <v>1.32</v>
      </c>
      <c r="K27" s="144"/>
      <c r="L27" s="139" t="s">
        <v>606</v>
      </c>
      <c r="M27" s="74"/>
      <c r="N27" s="74"/>
      <c r="O27" s="74" t="s">
        <v>67</v>
      </c>
    </row>
    <row r="28" spans="1:15" ht="12.75" customHeight="1" x14ac:dyDescent="0.25">
      <c r="A28" s="72" t="s">
        <v>607</v>
      </c>
      <c r="B28" s="141">
        <v>24334</v>
      </c>
      <c r="C28" s="141">
        <v>315</v>
      </c>
      <c r="D28" s="142">
        <v>1.29</v>
      </c>
      <c r="E28" s="143">
        <v>8567607</v>
      </c>
      <c r="F28" s="143">
        <v>44450</v>
      </c>
      <c r="G28" s="142">
        <v>0.52</v>
      </c>
      <c r="H28" s="143">
        <v>66399</v>
      </c>
      <c r="I28" s="143">
        <v>774</v>
      </c>
      <c r="J28" s="142">
        <v>1.17</v>
      </c>
      <c r="K28" s="144"/>
      <c r="L28" s="139" t="s">
        <v>608</v>
      </c>
      <c r="M28" s="74"/>
      <c r="N28" s="74"/>
      <c r="O28" s="74" t="s">
        <v>67</v>
      </c>
    </row>
    <row r="29" spans="1:15" ht="12.75" customHeight="1" x14ac:dyDescent="0.25">
      <c r="A29" s="72" t="s">
        <v>609</v>
      </c>
      <c r="B29" s="141">
        <v>27764</v>
      </c>
      <c r="C29" s="141">
        <v>382</v>
      </c>
      <c r="D29" s="142">
        <v>1.38</v>
      </c>
      <c r="E29" s="143">
        <v>10732196</v>
      </c>
      <c r="F29" s="143">
        <v>66993</v>
      </c>
      <c r="G29" s="142">
        <v>0.62</v>
      </c>
      <c r="H29" s="143">
        <v>80262</v>
      </c>
      <c r="I29" s="143">
        <v>953</v>
      </c>
      <c r="J29" s="142">
        <v>1.19</v>
      </c>
      <c r="K29" s="144"/>
      <c r="L29" s="139" t="s">
        <v>610</v>
      </c>
      <c r="M29" s="74"/>
      <c r="N29" s="74"/>
      <c r="O29" s="74" t="s">
        <v>67</v>
      </c>
    </row>
    <row r="30" spans="1:15" s="140" customFormat="1" ht="12.75" customHeight="1" x14ac:dyDescent="0.25">
      <c r="A30" s="146" t="s">
        <v>514</v>
      </c>
      <c r="B30" s="135">
        <v>357760</v>
      </c>
      <c r="C30" s="135">
        <v>11740</v>
      </c>
      <c r="D30" s="136">
        <v>3.28</v>
      </c>
      <c r="E30" s="137">
        <v>216302740</v>
      </c>
      <c r="F30" s="137" t="s">
        <v>658</v>
      </c>
      <c r="G30" s="136" t="s">
        <v>658</v>
      </c>
      <c r="H30" s="137">
        <v>1459884</v>
      </c>
      <c r="I30" s="137" t="s">
        <v>658</v>
      </c>
      <c r="J30" s="136" t="s">
        <v>658</v>
      </c>
      <c r="K30" s="138"/>
      <c r="L30" s="139" t="s">
        <v>611</v>
      </c>
      <c r="M30" s="74"/>
      <c r="N30" s="74" t="s">
        <v>67</v>
      </c>
      <c r="O30" s="74" t="s">
        <v>67</v>
      </c>
    </row>
    <row r="31" spans="1:15" s="140" customFormat="1" ht="12.75" customHeight="1" x14ac:dyDescent="0.25">
      <c r="A31" s="146" t="s">
        <v>516</v>
      </c>
      <c r="B31" s="135">
        <v>99962</v>
      </c>
      <c r="C31" s="135">
        <v>2317</v>
      </c>
      <c r="D31" s="136">
        <v>2.3199999999999998</v>
      </c>
      <c r="E31" s="137">
        <v>29865116</v>
      </c>
      <c r="F31" s="137">
        <v>1029248</v>
      </c>
      <c r="G31" s="136">
        <v>3.45</v>
      </c>
      <c r="H31" s="137">
        <v>234572</v>
      </c>
      <c r="I31" s="137">
        <v>6168</v>
      </c>
      <c r="J31" s="136">
        <v>2.63</v>
      </c>
      <c r="K31" s="138"/>
      <c r="L31" s="139" t="s">
        <v>612</v>
      </c>
      <c r="M31" s="74"/>
      <c r="N31" s="74" t="s">
        <v>67</v>
      </c>
      <c r="O31" s="74" t="s">
        <v>67</v>
      </c>
    </row>
    <row r="32" spans="1:15" ht="12.75" customHeight="1" x14ac:dyDescent="0.25">
      <c r="A32" s="64" t="s">
        <v>518</v>
      </c>
      <c r="B32" s="135">
        <v>65855</v>
      </c>
      <c r="C32" s="135">
        <v>501</v>
      </c>
      <c r="D32" s="136">
        <v>0.76</v>
      </c>
      <c r="E32" s="137">
        <v>15282704</v>
      </c>
      <c r="F32" s="137">
        <v>85132</v>
      </c>
      <c r="G32" s="136">
        <v>0.56000000000000005</v>
      </c>
      <c r="H32" s="137">
        <v>170607</v>
      </c>
      <c r="I32" s="137">
        <v>1240</v>
      </c>
      <c r="J32" s="136">
        <v>0.73</v>
      </c>
      <c r="K32" s="144"/>
      <c r="L32" s="139" t="s">
        <v>519</v>
      </c>
      <c r="M32" s="74"/>
      <c r="N32" s="74" t="s">
        <v>67</v>
      </c>
      <c r="O32" s="74"/>
    </row>
    <row r="33" spans="1:15" ht="12.75" customHeight="1" x14ac:dyDescent="0.25">
      <c r="A33" s="72" t="s">
        <v>613</v>
      </c>
      <c r="B33" s="141">
        <v>14365</v>
      </c>
      <c r="C33" s="141">
        <v>97</v>
      </c>
      <c r="D33" s="142">
        <v>0.68</v>
      </c>
      <c r="E33" s="143">
        <v>3710131</v>
      </c>
      <c r="F33" s="143">
        <v>11567</v>
      </c>
      <c r="G33" s="142">
        <v>0.31</v>
      </c>
      <c r="H33" s="143">
        <v>48090</v>
      </c>
      <c r="I33" s="143">
        <v>242</v>
      </c>
      <c r="J33" s="142">
        <v>0.5</v>
      </c>
      <c r="K33" s="144"/>
      <c r="L33" s="139" t="s">
        <v>614</v>
      </c>
      <c r="M33" s="74"/>
      <c r="N33" s="74"/>
      <c r="O33" s="74" t="s">
        <v>67</v>
      </c>
    </row>
    <row r="34" spans="1:15" ht="12.75" customHeight="1" x14ac:dyDescent="0.25">
      <c r="A34" s="72" t="s">
        <v>615</v>
      </c>
      <c r="B34" s="141">
        <v>16726</v>
      </c>
      <c r="C34" s="141">
        <v>89</v>
      </c>
      <c r="D34" s="142">
        <v>0.53</v>
      </c>
      <c r="E34" s="143">
        <v>4135721</v>
      </c>
      <c r="F34" s="143">
        <v>6748</v>
      </c>
      <c r="G34" s="142">
        <v>0.16</v>
      </c>
      <c r="H34" s="143">
        <v>38929</v>
      </c>
      <c r="I34" s="143">
        <v>155</v>
      </c>
      <c r="J34" s="142">
        <v>0.4</v>
      </c>
      <c r="K34" s="144"/>
      <c r="L34" s="139" t="s">
        <v>616</v>
      </c>
      <c r="M34" s="74"/>
      <c r="N34" s="74"/>
      <c r="O34" s="74" t="s">
        <v>67</v>
      </c>
    </row>
    <row r="35" spans="1:15" ht="12.75" customHeight="1" x14ac:dyDescent="0.25">
      <c r="A35" s="72" t="s">
        <v>617</v>
      </c>
      <c r="B35" s="141">
        <v>13328</v>
      </c>
      <c r="C35" s="141">
        <v>89</v>
      </c>
      <c r="D35" s="142">
        <v>0.67</v>
      </c>
      <c r="E35" s="143">
        <v>3217973</v>
      </c>
      <c r="F35" s="143">
        <v>4402</v>
      </c>
      <c r="G35" s="142">
        <v>0.14000000000000001</v>
      </c>
      <c r="H35" s="143">
        <v>31530</v>
      </c>
      <c r="I35" s="143">
        <v>112</v>
      </c>
      <c r="J35" s="142">
        <v>0.36</v>
      </c>
      <c r="K35" s="144"/>
      <c r="L35" s="139" t="s">
        <v>618</v>
      </c>
      <c r="M35" s="74"/>
      <c r="N35" s="74"/>
      <c r="O35" s="74" t="s">
        <v>67</v>
      </c>
    </row>
    <row r="36" spans="1:15" ht="12.75" customHeight="1" x14ac:dyDescent="0.25">
      <c r="A36" s="72" t="s">
        <v>619</v>
      </c>
      <c r="B36" s="141">
        <v>21436</v>
      </c>
      <c r="C36" s="141">
        <v>226</v>
      </c>
      <c r="D36" s="142">
        <v>1.05</v>
      </c>
      <c r="E36" s="143">
        <v>4218878</v>
      </c>
      <c r="F36" s="143">
        <v>62415</v>
      </c>
      <c r="G36" s="142">
        <v>1.48</v>
      </c>
      <c r="H36" s="143">
        <v>52058</v>
      </c>
      <c r="I36" s="143">
        <v>731</v>
      </c>
      <c r="J36" s="142">
        <v>1.4</v>
      </c>
      <c r="K36" s="144"/>
      <c r="L36" s="139" t="s">
        <v>620</v>
      </c>
      <c r="M36" s="74"/>
      <c r="N36" s="74"/>
      <c r="O36" s="74" t="s">
        <v>67</v>
      </c>
    </row>
    <row r="37" spans="1:15" s="140" customFormat="1" ht="12.75" customHeight="1" x14ac:dyDescent="0.25">
      <c r="A37" s="64" t="s">
        <v>520</v>
      </c>
      <c r="B37" s="135">
        <v>93838</v>
      </c>
      <c r="C37" s="135">
        <v>1082</v>
      </c>
      <c r="D37" s="136">
        <v>1.1499999999999999</v>
      </c>
      <c r="E37" s="137">
        <v>14112391</v>
      </c>
      <c r="F37" s="137">
        <v>139130</v>
      </c>
      <c r="G37" s="136">
        <v>0.99</v>
      </c>
      <c r="H37" s="137">
        <v>218856</v>
      </c>
      <c r="I37" s="137">
        <v>2343</v>
      </c>
      <c r="J37" s="136">
        <v>1.07</v>
      </c>
      <c r="K37" s="138"/>
      <c r="L37" s="139" t="s">
        <v>621</v>
      </c>
      <c r="M37" s="74"/>
      <c r="N37" s="74" t="s">
        <v>67</v>
      </c>
      <c r="O37" s="74" t="s">
        <v>67</v>
      </c>
    </row>
    <row r="38" spans="1:15" s="140" customFormat="1" ht="12.75" customHeight="1" x14ac:dyDescent="0.25">
      <c r="A38" s="64" t="s">
        <v>522</v>
      </c>
      <c r="B38" s="135">
        <v>31396</v>
      </c>
      <c r="C38" s="135">
        <v>303</v>
      </c>
      <c r="D38" s="136">
        <v>0.97</v>
      </c>
      <c r="E38" s="137">
        <v>7611582</v>
      </c>
      <c r="F38" s="137" t="s">
        <v>658</v>
      </c>
      <c r="G38" s="136" t="s">
        <v>658</v>
      </c>
      <c r="H38" s="137">
        <v>81063</v>
      </c>
      <c r="I38" s="137" t="s">
        <v>658</v>
      </c>
      <c r="J38" s="136" t="s">
        <v>658</v>
      </c>
      <c r="K38" s="138"/>
      <c r="L38" s="80" t="s">
        <v>659</v>
      </c>
      <c r="M38" s="74" t="s">
        <v>67</v>
      </c>
      <c r="N38" s="74" t="s">
        <v>67</v>
      </c>
      <c r="O38" s="74" t="s">
        <v>67</v>
      </c>
    </row>
    <row r="39" spans="1:15" s="140" customFormat="1" ht="12.75" customHeight="1" x14ac:dyDescent="0.25">
      <c r="A39" s="81" t="s">
        <v>524</v>
      </c>
      <c r="B39" s="135">
        <v>33694</v>
      </c>
      <c r="C39" s="135">
        <v>641</v>
      </c>
      <c r="D39" s="136">
        <v>1.9</v>
      </c>
      <c r="E39" s="137">
        <v>9787235</v>
      </c>
      <c r="F39" s="137" t="s">
        <v>658</v>
      </c>
      <c r="G39" s="136" t="s">
        <v>658</v>
      </c>
      <c r="H39" s="137">
        <v>97944</v>
      </c>
      <c r="I39" s="137" t="s">
        <v>658</v>
      </c>
      <c r="J39" s="136" t="s">
        <v>658</v>
      </c>
      <c r="K39" s="138"/>
      <c r="L39" s="139" t="s">
        <v>622</v>
      </c>
      <c r="M39" s="74" t="s">
        <v>67</v>
      </c>
      <c r="N39" s="74" t="s">
        <v>67</v>
      </c>
      <c r="O39" s="74" t="s">
        <v>67</v>
      </c>
    </row>
    <row r="40" spans="1:15" ht="13.5" customHeight="1" x14ac:dyDescent="0.25">
      <c r="A40" s="179"/>
      <c r="B40" s="179" t="s">
        <v>660</v>
      </c>
      <c r="C40" s="179"/>
      <c r="D40" s="179"/>
      <c r="E40" s="179" t="s">
        <v>661</v>
      </c>
      <c r="F40" s="179"/>
      <c r="G40" s="179"/>
      <c r="H40" s="179" t="s">
        <v>662</v>
      </c>
      <c r="I40" s="179"/>
      <c r="J40" s="179"/>
    </row>
    <row r="41" spans="1:15" ht="60" customHeight="1" x14ac:dyDescent="0.25">
      <c r="A41" s="179"/>
      <c r="B41" s="58" t="s">
        <v>650</v>
      </c>
      <c r="C41" s="58" t="s">
        <v>663</v>
      </c>
      <c r="D41" s="58" t="s">
        <v>664</v>
      </c>
      <c r="E41" s="58" t="s">
        <v>650</v>
      </c>
      <c r="F41" s="58" t="s">
        <v>665</v>
      </c>
      <c r="G41" s="58" t="s">
        <v>666</v>
      </c>
      <c r="H41" s="58" t="s">
        <v>650</v>
      </c>
      <c r="I41" s="58" t="s">
        <v>665</v>
      </c>
      <c r="J41" s="58" t="s">
        <v>667</v>
      </c>
    </row>
    <row r="42" spans="1:15" ht="13.5" customHeight="1" x14ac:dyDescent="0.25">
      <c r="A42" s="181"/>
      <c r="B42" s="179" t="s">
        <v>152</v>
      </c>
      <c r="C42" s="179"/>
      <c r="D42" s="134" t="s">
        <v>656</v>
      </c>
      <c r="E42" s="180" t="s">
        <v>668</v>
      </c>
      <c r="F42" s="180"/>
      <c r="G42" s="134" t="s">
        <v>656</v>
      </c>
      <c r="H42" s="179" t="s">
        <v>152</v>
      </c>
      <c r="I42" s="179"/>
      <c r="J42" s="134" t="s">
        <v>656</v>
      </c>
    </row>
    <row r="43" spans="1:15" ht="9.9499999999999993" customHeight="1" x14ac:dyDescent="0.25">
      <c r="A43" s="182" t="s">
        <v>669</v>
      </c>
      <c r="B43" s="182"/>
      <c r="C43" s="182"/>
      <c r="D43" s="182"/>
      <c r="E43" s="182"/>
      <c r="F43" s="182"/>
      <c r="G43" s="182"/>
      <c r="H43" s="182"/>
      <c r="I43" s="182"/>
      <c r="J43" s="182"/>
    </row>
    <row r="44" spans="1:15" s="147" customFormat="1" ht="9.75" customHeight="1" x14ac:dyDescent="0.25">
      <c r="A44" s="182" t="s">
        <v>670</v>
      </c>
      <c r="B44" s="182"/>
      <c r="C44" s="182"/>
      <c r="D44" s="182"/>
      <c r="E44" s="182"/>
      <c r="F44" s="182"/>
      <c r="G44" s="182"/>
      <c r="H44" s="182"/>
      <c r="I44" s="182"/>
      <c r="J44" s="182"/>
      <c r="L44" s="148"/>
      <c r="M44" s="87"/>
      <c r="N44" s="87"/>
      <c r="O44" s="87"/>
    </row>
    <row r="45" spans="1:15" ht="9.75" customHeight="1" x14ac:dyDescent="0.25">
      <c r="A45" s="182" t="s">
        <v>671</v>
      </c>
      <c r="B45" s="182"/>
      <c r="C45" s="182"/>
      <c r="D45" s="182"/>
      <c r="E45" s="182"/>
      <c r="F45" s="182"/>
      <c r="G45" s="182"/>
      <c r="H45" s="182"/>
      <c r="I45" s="182"/>
      <c r="J45" s="182"/>
      <c r="L45" s="149"/>
      <c r="M45" s="149"/>
      <c r="N45" s="149"/>
      <c r="O45" s="149"/>
    </row>
    <row r="46" spans="1:15" ht="21" customHeight="1" x14ac:dyDescent="0.25">
      <c r="A46" s="178" t="s">
        <v>672</v>
      </c>
      <c r="B46" s="178"/>
      <c r="C46" s="178"/>
      <c r="D46" s="178"/>
      <c r="E46" s="178"/>
      <c r="F46" s="178"/>
      <c r="G46" s="178"/>
      <c r="H46" s="178"/>
      <c r="I46" s="178"/>
      <c r="J46" s="178"/>
    </row>
    <row r="47" spans="1:15" ht="29.25" customHeight="1" x14ac:dyDescent="0.25">
      <c r="A47" s="178" t="s">
        <v>673</v>
      </c>
      <c r="B47" s="178"/>
      <c r="C47" s="178"/>
      <c r="D47" s="178"/>
      <c r="E47" s="178"/>
      <c r="F47" s="178"/>
      <c r="G47" s="178"/>
      <c r="H47" s="178"/>
      <c r="I47" s="178"/>
      <c r="J47" s="178"/>
    </row>
    <row r="48" spans="1:15" ht="14.25" customHeight="1" x14ac:dyDescent="0.25">
      <c r="A48" s="150"/>
      <c r="B48" s="150"/>
      <c r="C48" s="150"/>
      <c r="D48" s="150"/>
      <c r="E48" s="150"/>
      <c r="F48" s="150"/>
      <c r="G48" s="150"/>
      <c r="H48" s="150"/>
      <c r="I48" s="150"/>
      <c r="J48" s="150"/>
    </row>
    <row r="49" spans="1:10" x14ac:dyDescent="0.25">
      <c r="A49" s="151" t="s">
        <v>546</v>
      </c>
      <c r="B49" s="92"/>
      <c r="C49" s="92"/>
      <c r="D49" s="92"/>
      <c r="E49" s="92"/>
      <c r="F49" s="92"/>
      <c r="G49" s="92"/>
      <c r="H49" s="92"/>
      <c r="I49" s="92"/>
      <c r="J49" s="92"/>
    </row>
    <row r="50" spans="1:10" x14ac:dyDescent="0.25">
      <c r="A50" s="94" t="s">
        <v>674</v>
      </c>
      <c r="B50" s="152"/>
      <c r="C50" s="94" t="s">
        <v>675</v>
      </c>
      <c r="D50" s="152"/>
      <c r="E50" s="94"/>
      <c r="F50" s="94" t="s">
        <v>676</v>
      </c>
      <c r="G50" s="152"/>
      <c r="H50" s="152"/>
      <c r="I50" s="152"/>
    </row>
    <row r="51" spans="1:10" x14ac:dyDescent="0.25">
      <c r="A51" s="94" t="s">
        <v>677</v>
      </c>
      <c r="B51" s="152"/>
      <c r="C51" s="94" t="s">
        <v>678</v>
      </c>
      <c r="D51" s="152"/>
      <c r="E51" s="152"/>
      <c r="F51" s="94" t="s">
        <v>679</v>
      </c>
      <c r="G51" s="152"/>
      <c r="H51" s="152"/>
      <c r="I51" s="152"/>
    </row>
    <row r="52" spans="1:10" x14ac:dyDescent="0.25">
      <c r="A52" s="94" t="s">
        <v>680</v>
      </c>
      <c r="B52" s="152"/>
      <c r="C52" s="94" t="s">
        <v>681</v>
      </c>
      <c r="D52" s="152"/>
      <c r="E52" s="152"/>
      <c r="F52" s="94" t="s">
        <v>682</v>
      </c>
      <c r="G52" s="152"/>
      <c r="H52" s="152"/>
      <c r="I52" s="152"/>
    </row>
  </sheetData>
  <mergeCells count="22">
    <mergeCell ref="A2:J2"/>
    <mergeCell ref="A3:J3"/>
    <mergeCell ref="A5:A7"/>
    <mergeCell ref="B5:D5"/>
    <mergeCell ref="E5:G5"/>
    <mergeCell ref="H5:J5"/>
    <mergeCell ref="A47:J47"/>
    <mergeCell ref="M6:O6"/>
    <mergeCell ref="B7:C7"/>
    <mergeCell ref="E7:F7"/>
    <mergeCell ref="H7:I7"/>
    <mergeCell ref="A40:A42"/>
    <mergeCell ref="B40:D40"/>
    <mergeCell ref="E40:G40"/>
    <mergeCell ref="H40:J40"/>
    <mergeCell ref="B42:C42"/>
    <mergeCell ref="E42:F42"/>
    <mergeCell ref="H42:I42"/>
    <mergeCell ref="A43:J43"/>
    <mergeCell ref="A44:J44"/>
    <mergeCell ref="A45:J45"/>
    <mergeCell ref="A46:J46"/>
  </mergeCells>
  <hyperlinks>
    <hyperlink ref="A50" r:id="rId1" xr:uid="{DF85B645-C10A-4BB7-90DB-0F0DBBD61D1E}"/>
    <hyperlink ref="B41" r:id="rId2" xr:uid="{ECAFED22-9604-49C4-965A-3707FD77F24F}"/>
    <hyperlink ref="B6" r:id="rId3" xr:uid="{A26C60DA-8608-451D-9638-5FCAF3946129}"/>
    <hyperlink ref="C50" r:id="rId4" xr:uid="{7D82F614-8458-4604-8383-41CF70CD7CB1}"/>
    <hyperlink ref="E41" r:id="rId5" xr:uid="{EE89A9B7-23F8-4F9C-A545-F26FAEE07D08}"/>
    <hyperlink ref="E6" r:id="rId6" xr:uid="{555107B4-80C3-4E3C-BC67-2FED462CBEF1}"/>
    <hyperlink ref="H41" r:id="rId7" xr:uid="{136DD52D-DD42-40AF-AE06-D6E92325C469}"/>
    <hyperlink ref="H6" r:id="rId8" xr:uid="{7661E661-B4CB-4592-AA6F-F53EB46C3844}"/>
    <hyperlink ref="F50" r:id="rId9" xr:uid="{BE73DC4F-2A14-4BB4-BF2A-4DF9E6C7469E}"/>
    <hyperlink ref="F51" r:id="rId10" xr:uid="{57CE69AD-1DC3-4182-861C-1F8C8C6A6111}"/>
    <hyperlink ref="I41" r:id="rId11" xr:uid="{7B367CB6-9542-4B92-A03C-87965B2C3024}"/>
    <hyperlink ref="I6" r:id="rId12" xr:uid="{E4810F43-AD04-48FA-AAFE-EBAF3DE3BDA2}"/>
    <hyperlink ref="F52" r:id="rId13" xr:uid="{82E57F44-D67E-4958-BF3F-A59443804AAD}"/>
    <hyperlink ref="J41" r:id="rId14" xr:uid="{31836755-7F5B-4027-B084-E8636F022383}"/>
    <hyperlink ref="J6" r:id="rId15" xr:uid="{D4CEFB61-075F-4CA3-AFF9-63BB6E98E52F}"/>
    <hyperlink ref="C51:C52" r:id="rId16" display="http://www.ine.pt/xurl/ind/0013856" xr:uid="{FAB330D7-B28D-45B3-AEE5-E3AA909CB089}"/>
    <hyperlink ref="C51" r:id="rId17" xr:uid="{2A8FF942-A0A3-40B6-9CDC-DDEF982C977E}"/>
    <hyperlink ref="F6" r:id="rId18" xr:uid="{2F848B6A-4A93-457E-ABB3-1CC77AF9EE22}"/>
    <hyperlink ref="F41" r:id="rId19" xr:uid="{E364AB61-1AC8-4877-BE2A-15573CC077A4}"/>
    <hyperlink ref="C52" r:id="rId20" xr:uid="{29513702-1599-4BD9-A638-3EFDEC6C9611}"/>
    <hyperlink ref="G41" r:id="rId21" xr:uid="{4563593E-9564-4BBE-8780-46B176C7C626}"/>
    <hyperlink ref="G6" r:id="rId22" xr:uid="{F129698F-A8F7-48D5-8DF6-3834A267488E}"/>
    <hyperlink ref="A51:A52" r:id="rId23" display="http://www.ine.pt/xurl/ind/0013838" xr:uid="{C1DD3D77-B184-4F6A-B803-CC37D8C92EAE}"/>
    <hyperlink ref="A51" r:id="rId24" xr:uid="{99BB28A2-3191-4CF9-A33C-9719DB23916C}"/>
    <hyperlink ref="C41" r:id="rId25" xr:uid="{D0154F38-2DBF-4E60-9A1B-3445670CE5AB}"/>
    <hyperlink ref="C6" r:id="rId26" xr:uid="{8E5184FB-B95C-4767-B5A6-C1E4DF555F8E}"/>
    <hyperlink ref="A52" r:id="rId27" xr:uid="{8DCDBD46-0401-4EBA-A033-A8C2724ECEF2}"/>
    <hyperlink ref="D41" r:id="rId28" xr:uid="{3672DDCD-61E3-49C9-BAC7-B9890FDDB098}"/>
    <hyperlink ref="D6" r:id="rId29" xr:uid="{838C876F-B189-4008-A0A0-158A8770DD70}"/>
  </hyperlinks>
  <printOptions horizontalCentered="1"/>
  <pageMargins left="0.39370078740157483" right="0.39370078740157483" top="0.39370078740157483" bottom="0.39370078740157483" header="0" footer="0"/>
  <pageSetup paperSize="8" orientation="portrait" r:id="rId3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D7E30-C89D-4917-8C56-8091EA43D8EF}">
  <dimension ref="A2:B24"/>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39" x14ac:dyDescent="0.25">
      <c r="A5" s="4" t="s">
        <v>2</v>
      </c>
      <c r="B5" s="5" t="s">
        <v>3</v>
      </c>
    </row>
    <row r="6" spans="1:2" ht="26.25" x14ac:dyDescent="0.25">
      <c r="A6" s="4" t="s">
        <v>4</v>
      </c>
      <c r="B6" s="5" t="s">
        <v>5</v>
      </c>
    </row>
    <row r="7" spans="1:2" x14ac:dyDescent="0.25">
      <c r="A7" s="6" t="s">
        <v>6</v>
      </c>
      <c r="B7" s="7" t="s">
        <v>7</v>
      </c>
    </row>
    <row r="8" spans="1:2" ht="64.5" x14ac:dyDescent="0.25">
      <c r="A8" s="4" t="s">
        <v>8</v>
      </c>
      <c r="B8" s="5" t="s">
        <v>9</v>
      </c>
    </row>
    <row r="9" spans="1:2" ht="25.5" x14ac:dyDescent="0.25">
      <c r="A9" s="4" t="s">
        <v>10</v>
      </c>
      <c r="B9" s="8" t="s">
        <v>11</v>
      </c>
    </row>
    <row r="10" spans="1:2" ht="38.25" x14ac:dyDescent="0.25">
      <c r="A10" s="4" t="s">
        <v>12</v>
      </c>
      <c r="B10" s="8" t="s">
        <v>13</v>
      </c>
    </row>
    <row r="11" spans="1:2" ht="26.25" x14ac:dyDescent="0.25">
      <c r="A11" s="4" t="s">
        <v>14</v>
      </c>
      <c r="B11" s="5" t="s">
        <v>15</v>
      </c>
    </row>
    <row r="12" spans="1:2" ht="26.25" x14ac:dyDescent="0.25">
      <c r="A12" s="4" t="s">
        <v>16</v>
      </c>
      <c r="B12" s="5" t="s">
        <v>17</v>
      </c>
    </row>
    <row r="13" spans="1:2" ht="26.25" x14ac:dyDescent="0.25">
      <c r="A13" s="4" t="s">
        <v>18</v>
      </c>
      <c r="B13" s="5" t="s">
        <v>19</v>
      </c>
    </row>
    <row r="14" spans="1:2" ht="132" customHeight="1" x14ac:dyDescent="0.25">
      <c r="A14" s="4" t="s">
        <v>20</v>
      </c>
      <c r="B14" s="9" t="s">
        <v>21</v>
      </c>
    </row>
    <row r="15" spans="1:2" ht="26.25" x14ac:dyDescent="0.25">
      <c r="A15" s="4" t="s">
        <v>22</v>
      </c>
      <c r="B15" s="5" t="s">
        <v>23</v>
      </c>
    </row>
    <row r="16" spans="1:2" ht="26.25" x14ac:dyDescent="0.25">
      <c r="A16" s="4" t="s">
        <v>24</v>
      </c>
      <c r="B16" s="5" t="s">
        <v>25</v>
      </c>
    </row>
    <row r="17" spans="1:2" ht="26.25" x14ac:dyDescent="0.25">
      <c r="A17" s="4" t="s">
        <v>26</v>
      </c>
      <c r="B17" s="5" t="s">
        <v>27</v>
      </c>
    </row>
    <row r="18" spans="1:2" ht="26.25" x14ac:dyDescent="0.25">
      <c r="A18" s="4" t="s">
        <v>28</v>
      </c>
      <c r="B18" s="5" t="s">
        <v>29</v>
      </c>
    </row>
    <row r="19" spans="1:2" ht="51.75" x14ac:dyDescent="0.25">
      <c r="A19" s="10" t="s">
        <v>30</v>
      </c>
      <c r="B19" s="11" t="s">
        <v>31</v>
      </c>
    </row>
    <row r="20" spans="1:2" ht="39" x14ac:dyDescent="0.25">
      <c r="A20" s="10" t="s">
        <v>32</v>
      </c>
      <c r="B20" s="11" t="s">
        <v>33</v>
      </c>
    </row>
    <row r="21" spans="1:2" ht="26.25" x14ac:dyDescent="0.25">
      <c r="A21" s="10" t="s">
        <v>34</v>
      </c>
      <c r="B21" s="11" t="s">
        <v>35</v>
      </c>
    </row>
    <row r="22" spans="1:2" ht="26.25" x14ac:dyDescent="0.25">
      <c r="A22" s="10" t="s">
        <v>36</v>
      </c>
      <c r="B22" s="11" t="s">
        <v>37</v>
      </c>
    </row>
    <row r="23" spans="1:2" x14ac:dyDescent="0.25">
      <c r="A23" s="10" t="s">
        <v>38</v>
      </c>
      <c r="B23" s="11" t="s">
        <v>39</v>
      </c>
    </row>
    <row r="24" spans="1:2" ht="39" x14ac:dyDescent="0.25">
      <c r="A24" s="10" t="s">
        <v>40</v>
      </c>
      <c r="B24" s="11" t="s">
        <v>41</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E6B5E-B634-4CF0-A67B-3E802A8FF28E}">
  <dimension ref="A2:I39"/>
  <sheetViews>
    <sheetView showGridLines="0" workbookViewId="0"/>
  </sheetViews>
  <sheetFormatPr defaultRowHeight="15" x14ac:dyDescent="0.25"/>
  <cols>
    <col min="2" max="2" width="40.28515625" style="13" customWidth="1"/>
    <col min="3" max="3" width="11.85546875" style="14" customWidth="1"/>
    <col min="4" max="4" width="34" style="15" customWidth="1"/>
    <col min="5" max="5" width="14.28515625" customWidth="1"/>
    <col min="6" max="6" width="30.7109375" customWidth="1"/>
    <col min="9" max="9" width="27.140625" customWidth="1"/>
  </cols>
  <sheetData>
    <row r="2" spans="1:9" ht="16.5" x14ac:dyDescent="0.3">
      <c r="A2" s="12" t="s">
        <v>42</v>
      </c>
    </row>
    <row r="3" spans="1:9" ht="16.5" x14ac:dyDescent="0.3">
      <c r="A3" s="16" t="s">
        <v>43</v>
      </c>
    </row>
    <row r="4" spans="1:9" x14ac:dyDescent="0.25">
      <c r="A4" s="17"/>
    </row>
    <row r="5" spans="1:9" s="14" customFormat="1" ht="27.75" customHeight="1" x14ac:dyDescent="0.25">
      <c r="B5" s="18" t="s">
        <v>44</v>
      </c>
      <c r="C5" s="19"/>
      <c r="D5" s="20" t="s">
        <v>45</v>
      </c>
      <c r="F5" s="21" t="s">
        <v>46</v>
      </c>
      <c r="G5" s="22"/>
      <c r="H5" s="22"/>
      <c r="I5" s="23" t="s">
        <v>47</v>
      </c>
    </row>
    <row r="6" spans="1:9" ht="16.5" x14ac:dyDescent="0.25">
      <c r="B6" s="24" t="s">
        <v>48</v>
      </c>
      <c r="C6" s="25" t="s">
        <v>49</v>
      </c>
      <c r="D6" s="26" t="s">
        <v>50</v>
      </c>
      <c r="F6" s="27" t="s">
        <v>51</v>
      </c>
      <c r="G6" s="185" t="s">
        <v>52</v>
      </c>
      <c r="H6" s="186"/>
      <c r="I6" s="28" t="s">
        <v>51</v>
      </c>
    </row>
    <row r="7" spans="1:9" ht="16.5" x14ac:dyDescent="0.25">
      <c r="B7" s="24" t="s">
        <v>53</v>
      </c>
      <c r="C7" s="25" t="s">
        <v>54</v>
      </c>
      <c r="D7" s="26" t="s">
        <v>55</v>
      </c>
      <c r="F7" s="27" t="s">
        <v>56</v>
      </c>
      <c r="G7" s="185" t="s">
        <v>57</v>
      </c>
      <c r="H7" s="186"/>
      <c r="I7" s="28" t="s">
        <v>58</v>
      </c>
    </row>
    <row r="8" spans="1:9" ht="16.5" x14ac:dyDescent="0.25">
      <c r="B8" s="24" t="s">
        <v>59</v>
      </c>
      <c r="C8" s="25" t="s">
        <v>60</v>
      </c>
      <c r="D8" s="26" t="s">
        <v>61</v>
      </c>
      <c r="F8" s="27" t="s">
        <v>62</v>
      </c>
      <c r="G8" s="29" t="s">
        <v>63</v>
      </c>
      <c r="H8" s="29" t="s">
        <v>64</v>
      </c>
      <c r="I8" s="28" t="s">
        <v>65</v>
      </c>
    </row>
    <row r="9" spans="1:9" ht="16.5" x14ac:dyDescent="0.25">
      <c r="B9" s="24" t="s">
        <v>66</v>
      </c>
      <c r="C9" s="25" t="s">
        <v>67</v>
      </c>
      <c r="D9" s="26" t="s">
        <v>68</v>
      </c>
      <c r="F9" s="27" t="s">
        <v>69</v>
      </c>
      <c r="G9" s="185" t="s">
        <v>70</v>
      </c>
      <c r="H9" s="186"/>
      <c r="I9" s="28" t="s">
        <v>71</v>
      </c>
    </row>
    <row r="10" spans="1:9" ht="16.5" x14ac:dyDescent="0.25">
      <c r="B10" s="24" t="s">
        <v>72</v>
      </c>
      <c r="C10" s="25" t="s">
        <v>73</v>
      </c>
      <c r="D10" s="26" t="s">
        <v>74</v>
      </c>
      <c r="F10" s="27" t="s">
        <v>75</v>
      </c>
      <c r="G10" s="185" t="s">
        <v>76</v>
      </c>
      <c r="H10" s="186"/>
      <c r="I10" s="28" t="s">
        <v>77</v>
      </c>
    </row>
    <row r="11" spans="1:9" ht="16.5" x14ac:dyDescent="0.25">
      <c r="B11" s="24" t="s">
        <v>78</v>
      </c>
      <c r="C11" s="25" t="s">
        <v>79</v>
      </c>
      <c r="D11" s="26" t="s">
        <v>80</v>
      </c>
      <c r="F11" s="27" t="s">
        <v>81</v>
      </c>
      <c r="G11" s="185" t="s">
        <v>82</v>
      </c>
      <c r="H11" s="186"/>
      <c r="I11" s="28" t="s">
        <v>83</v>
      </c>
    </row>
    <row r="12" spans="1:9" ht="16.5" x14ac:dyDescent="0.25">
      <c r="B12" s="24" t="s">
        <v>84</v>
      </c>
      <c r="C12" s="25" t="s">
        <v>85</v>
      </c>
      <c r="D12" s="26" t="s">
        <v>86</v>
      </c>
      <c r="F12" s="27" t="s">
        <v>87</v>
      </c>
      <c r="G12" s="185" t="s">
        <v>88</v>
      </c>
      <c r="H12" s="186"/>
      <c r="I12" s="28" t="s">
        <v>87</v>
      </c>
    </row>
    <row r="13" spans="1:9" ht="16.5" x14ac:dyDescent="0.25">
      <c r="B13" s="24" t="s">
        <v>89</v>
      </c>
      <c r="C13" s="25" t="s">
        <v>90</v>
      </c>
      <c r="D13" s="26" t="s">
        <v>91</v>
      </c>
      <c r="F13" s="27" t="s">
        <v>92</v>
      </c>
      <c r="G13" s="185" t="s">
        <v>93</v>
      </c>
      <c r="H13" s="186"/>
      <c r="I13" s="28" t="s">
        <v>94</v>
      </c>
    </row>
    <row r="14" spans="1:9" ht="16.5" x14ac:dyDescent="0.25">
      <c r="B14" s="24" t="s">
        <v>95</v>
      </c>
      <c r="C14" s="25" t="s">
        <v>96</v>
      </c>
      <c r="D14" s="26" t="s">
        <v>97</v>
      </c>
      <c r="F14" s="30" t="s">
        <v>98</v>
      </c>
      <c r="G14" s="194" t="s">
        <v>99</v>
      </c>
      <c r="H14" s="195"/>
      <c r="I14" s="28" t="s">
        <v>100</v>
      </c>
    </row>
    <row r="15" spans="1:9" ht="16.5" x14ac:dyDescent="0.25">
      <c r="B15" s="24" t="s">
        <v>101</v>
      </c>
      <c r="C15" s="25" t="s">
        <v>102</v>
      </c>
      <c r="D15" s="26" t="s">
        <v>103</v>
      </c>
      <c r="F15" s="30" t="s">
        <v>104</v>
      </c>
      <c r="G15" s="194" t="s">
        <v>105</v>
      </c>
      <c r="H15" s="195"/>
      <c r="I15" s="28" t="s">
        <v>106</v>
      </c>
    </row>
    <row r="16" spans="1:9" ht="16.5" x14ac:dyDescent="0.25">
      <c r="B16" s="24" t="s">
        <v>107</v>
      </c>
      <c r="C16" s="25" t="s">
        <v>108</v>
      </c>
      <c r="D16" s="26" t="s">
        <v>109</v>
      </c>
      <c r="F16" s="30" t="s">
        <v>110</v>
      </c>
      <c r="G16" s="194" t="s">
        <v>111</v>
      </c>
      <c r="H16" s="195"/>
      <c r="I16" s="28" t="s">
        <v>112</v>
      </c>
    </row>
    <row r="17" spans="2:9" ht="16.5" x14ac:dyDescent="0.25">
      <c r="B17" s="24" t="s">
        <v>113</v>
      </c>
      <c r="C17" s="25" t="s">
        <v>114</v>
      </c>
      <c r="D17" s="26" t="s">
        <v>115</v>
      </c>
      <c r="F17" s="30" t="s">
        <v>116</v>
      </c>
      <c r="G17" s="194" t="s">
        <v>117</v>
      </c>
      <c r="H17" s="195"/>
      <c r="I17" s="28" t="s">
        <v>118</v>
      </c>
    </row>
    <row r="18" spans="2:9" x14ac:dyDescent="0.25">
      <c r="F18" s="30" t="s">
        <v>119</v>
      </c>
      <c r="G18" s="194" t="s">
        <v>120</v>
      </c>
      <c r="H18" s="195"/>
      <c r="I18" s="28" t="s">
        <v>121</v>
      </c>
    </row>
    <row r="19" spans="2:9" x14ac:dyDescent="0.25">
      <c r="F19" s="27" t="s">
        <v>122</v>
      </c>
      <c r="G19" s="185" t="s">
        <v>123</v>
      </c>
      <c r="H19" s="186"/>
      <c r="I19" s="28" t="s">
        <v>124</v>
      </c>
    </row>
    <row r="20" spans="2:9" x14ac:dyDescent="0.25">
      <c r="F20" s="27" t="s">
        <v>125</v>
      </c>
      <c r="G20" s="185" t="s">
        <v>126</v>
      </c>
      <c r="H20" s="186"/>
      <c r="I20" s="28" t="s">
        <v>127</v>
      </c>
    </row>
    <row r="21" spans="2:9" x14ac:dyDescent="0.25">
      <c r="F21" s="27" t="s">
        <v>128</v>
      </c>
      <c r="G21" s="185" t="s">
        <v>129</v>
      </c>
      <c r="H21" s="186"/>
      <c r="I21" s="28" t="s">
        <v>130</v>
      </c>
    </row>
    <row r="22" spans="2:9" x14ac:dyDescent="0.25">
      <c r="F22" s="27" t="s">
        <v>131</v>
      </c>
      <c r="G22" s="185" t="s">
        <v>132</v>
      </c>
      <c r="H22" s="186"/>
      <c r="I22" s="28" t="s">
        <v>133</v>
      </c>
    </row>
    <row r="23" spans="2:9" ht="25.5" x14ac:dyDescent="0.25">
      <c r="F23" s="27" t="s">
        <v>134</v>
      </c>
      <c r="G23" s="29" t="s">
        <v>135</v>
      </c>
      <c r="H23" s="29" t="s">
        <v>136</v>
      </c>
      <c r="I23" s="28" t="s">
        <v>137</v>
      </c>
    </row>
    <row r="24" spans="2:9" x14ac:dyDescent="0.25">
      <c r="F24" s="27" t="s">
        <v>138</v>
      </c>
      <c r="G24" s="185" t="s">
        <v>139</v>
      </c>
      <c r="H24" s="186"/>
      <c r="I24" s="28" t="s">
        <v>140</v>
      </c>
    </row>
    <row r="25" spans="2:9" x14ac:dyDescent="0.25">
      <c r="F25" s="27" t="s">
        <v>141</v>
      </c>
      <c r="G25" s="185" t="s">
        <v>142</v>
      </c>
      <c r="H25" s="186"/>
      <c r="I25" s="28" t="s">
        <v>143</v>
      </c>
    </row>
    <row r="26" spans="2:9" x14ac:dyDescent="0.25">
      <c r="F26" s="27" t="s">
        <v>144</v>
      </c>
      <c r="G26" s="185" t="s">
        <v>145</v>
      </c>
      <c r="H26" s="186"/>
      <c r="I26" s="28" t="s">
        <v>146</v>
      </c>
    </row>
    <row r="27" spans="2:9" x14ac:dyDescent="0.25">
      <c r="F27" s="27" t="s">
        <v>147</v>
      </c>
      <c r="G27" s="187" t="s">
        <v>148</v>
      </c>
      <c r="H27" s="187"/>
      <c r="I27" s="28" t="s">
        <v>149</v>
      </c>
    </row>
    <row r="28" spans="2:9" x14ac:dyDescent="0.25">
      <c r="F28" s="27" t="s">
        <v>150</v>
      </c>
      <c r="G28" s="29" t="s">
        <v>151</v>
      </c>
      <c r="H28" s="29" t="s">
        <v>152</v>
      </c>
      <c r="I28" s="28" t="s">
        <v>153</v>
      </c>
    </row>
    <row r="29" spans="2:9" x14ac:dyDescent="0.25">
      <c r="F29" s="27" t="s">
        <v>154</v>
      </c>
      <c r="G29" s="188" t="s">
        <v>155</v>
      </c>
      <c r="H29" s="189"/>
      <c r="I29" s="28" t="s">
        <v>156</v>
      </c>
    </row>
    <row r="30" spans="2:9" x14ac:dyDescent="0.25">
      <c r="F30" s="27" t="s">
        <v>157</v>
      </c>
      <c r="G30" s="185" t="s">
        <v>158</v>
      </c>
      <c r="H30" s="186"/>
      <c r="I30" s="28" t="s">
        <v>159</v>
      </c>
    </row>
    <row r="31" spans="2:9" x14ac:dyDescent="0.25">
      <c r="F31" s="27" t="s">
        <v>160</v>
      </c>
      <c r="G31" s="29" t="s">
        <v>161</v>
      </c>
      <c r="H31" s="29" t="s">
        <v>162</v>
      </c>
      <c r="I31" s="28" t="s">
        <v>163</v>
      </c>
    </row>
    <row r="32" spans="2:9" ht="25.5" customHeight="1" x14ac:dyDescent="0.25">
      <c r="F32" s="27" t="s">
        <v>164</v>
      </c>
      <c r="G32" s="29" t="s">
        <v>165</v>
      </c>
      <c r="H32" s="29" t="s">
        <v>166</v>
      </c>
      <c r="I32" s="28" t="s">
        <v>167</v>
      </c>
    </row>
    <row r="33" spans="6:9" x14ac:dyDescent="0.25">
      <c r="F33" s="190" t="s">
        <v>168</v>
      </c>
      <c r="G33" s="192" t="s">
        <v>169</v>
      </c>
      <c r="H33" s="193"/>
      <c r="I33" s="184" t="s">
        <v>170</v>
      </c>
    </row>
    <row r="34" spans="6:9" x14ac:dyDescent="0.25">
      <c r="F34" s="191"/>
      <c r="G34" s="188"/>
      <c r="H34" s="189"/>
      <c r="I34" s="184"/>
    </row>
    <row r="35" spans="6:9" x14ac:dyDescent="0.25">
      <c r="F35" s="27" t="s">
        <v>171</v>
      </c>
      <c r="G35" s="185" t="s">
        <v>172</v>
      </c>
      <c r="H35" s="186"/>
      <c r="I35" s="28" t="s">
        <v>171</v>
      </c>
    </row>
    <row r="36" spans="6:9" x14ac:dyDescent="0.25">
      <c r="F36" s="27" t="s">
        <v>173</v>
      </c>
      <c r="G36" s="185" t="s">
        <v>174</v>
      </c>
      <c r="H36" s="186"/>
      <c r="I36" s="28" t="s">
        <v>175</v>
      </c>
    </row>
    <row r="37" spans="6:9" x14ac:dyDescent="0.25">
      <c r="F37" s="27" t="s">
        <v>176</v>
      </c>
      <c r="G37" s="29" t="s">
        <v>177</v>
      </c>
      <c r="H37" s="29" t="s">
        <v>178</v>
      </c>
      <c r="I37" s="28" t="s">
        <v>179</v>
      </c>
    </row>
    <row r="38" spans="6:9" x14ac:dyDescent="0.25">
      <c r="F38" s="27" t="s">
        <v>180</v>
      </c>
      <c r="G38" s="29" t="s">
        <v>181</v>
      </c>
      <c r="H38" s="29" t="s">
        <v>182</v>
      </c>
      <c r="I38" s="28" t="s">
        <v>183</v>
      </c>
    </row>
    <row r="39" spans="6:9" x14ac:dyDescent="0.25">
      <c r="F39" s="31" t="s">
        <v>184</v>
      </c>
      <c r="G39" s="32" t="s">
        <v>185</v>
      </c>
      <c r="H39" s="32" t="s">
        <v>186</v>
      </c>
      <c r="I39" s="33" t="s">
        <v>187</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15D66-69DD-446E-8F90-F89E5073832A}">
  <dimension ref="A2:I69"/>
  <sheetViews>
    <sheetView showGridLines="0" workbookViewId="0"/>
  </sheetViews>
  <sheetFormatPr defaultRowHeight="15" x14ac:dyDescent="0.25"/>
  <cols>
    <col min="2" max="2" width="26.85546875" style="14" customWidth="1"/>
    <col min="3" max="3" width="10" style="14" bestFit="1" customWidth="1"/>
    <col min="4" max="4" width="10.5703125" style="14" bestFit="1" customWidth="1"/>
    <col min="5" max="5" width="30" style="34" customWidth="1"/>
    <col min="6" max="6" width="14.7109375" customWidth="1"/>
    <col min="7" max="7" width="25.28515625" customWidth="1"/>
    <col min="8" max="8" width="12" customWidth="1"/>
    <col min="9" max="9" width="24.85546875" customWidth="1"/>
  </cols>
  <sheetData>
    <row r="2" spans="1:9" ht="16.5" x14ac:dyDescent="0.3">
      <c r="A2" s="12" t="s">
        <v>188</v>
      </c>
    </row>
    <row r="3" spans="1:9" ht="16.5" x14ac:dyDescent="0.3">
      <c r="A3" s="16" t="s">
        <v>189</v>
      </c>
    </row>
    <row r="4" spans="1:9" ht="16.5" x14ac:dyDescent="0.3">
      <c r="A4" s="12"/>
    </row>
    <row r="5" spans="1:9" ht="15.75" customHeight="1" x14ac:dyDescent="0.25">
      <c r="B5" s="21" t="s">
        <v>190</v>
      </c>
      <c r="C5" s="35"/>
      <c r="D5" s="35"/>
      <c r="E5" s="23" t="s">
        <v>191</v>
      </c>
      <c r="G5" s="36" t="s">
        <v>192</v>
      </c>
      <c r="H5" s="37"/>
      <c r="I5" s="38" t="s">
        <v>193</v>
      </c>
    </row>
    <row r="6" spans="1:9" ht="15.75" customHeight="1" x14ac:dyDescent="0.25">
      <c r="B6" s="30" t="s">
        <v>194</v>
      </c>
      <c r="C6" s="196" t="s">
        <v>195</v>
      </c>
      <c r="D6" s="197"/>
      <c r="E6" s="28" t="s">
        <v>196</v>
      </c>
      <c r="G6" s="39" t="s">
        <v>197</v>
      </c>
      <c r="H6" s="39" t="s">
        <v>198</v>
      </c>
      <c r="I6" s="40" t="s">
        <v>199</v>
      </c>
    </row>
    <row r="7" spans="1:9" ht="23.25" customHeight="1" x14ac:dyDescent="0.25">
      <c r="B7" s="30" t="s">
        <v>200</v>
      </c>
      <c r="C7" s="196" t="s">
        <v>201</v>
      </c>
      <c r="D7" s="197"/>
      <c r="E7" s="28" t="s">
        <v>202</v>
      </c>
      <c r="G7" s="39" t="s">
        <v>203</v>
      </c>
      <c r="H7" s="39" t="s">
        <v>204</v>
      </c>
      <c r="I7" s="40" t="s">
        <v>205</v>
      </c>
    </row>
    <row r="8" spans="1:9" x14ac:dyDescent="0.25">
      <c r="B8" s="30" t="s">
        <v>206</v>
      </c>
      <c r="C8" s="196" t="s">
        <v>207</v>
      </c>
      <c r="D8" s="197"/>
      <c r="E8" s="28" t="s">
        <v>208</v>
      </c>
      <c r="G8" s="39" t="s">
        <v>209</v>
      </c>
      <c r="H8" s="39" t="s">
        <v>210</v>
      </c>
      <c r="I8" s="40" t="s">
        <v>211</v>
      </c>
    </row>
    <row r="9" spans="1:9" x14ac:dyDescent="0.25">
      <c r="B9" s="30" t="s">
        <v>212</v>
      </c>
      <c r="C9" s="196" t="s">
        <v>213</v>
      </c>
      <c r="D9" s="197"/>
      <c r="E9" s="28" t="s">
        <v>214</v>
      </c>
      <c r="G9" s="39" t="s">
        <v>215</v>
      </c>
      <c r="H9" s="39" t="s">
        <v>216</v>
      </c>
      <c r="I9" s="40" t="s">
        <v>217</v>
      </c>
    </row>
    <row r="10" spans="1:9" x14ac:dyDescent="0.25">
      <c r="B10" s="27" t="s">
        <v>218</v>
      </c>
      <c r="C10" s="196" t="s">
        <v>219</v>
      </c>
      <c r="D10" s="197"/>
      <c r="E10" s="28" t="s">
        <v>220</v>
      </c>
      <c r="G10" s="39" t="s">
        <v>221</v>
      </c>
      <c r="H10" s="39" t="s">
        <v>222</v>
      </c>
      <c r="I10" s="40" t="s">
        <v>223</v>
      </c>
    </row>
    <row r="11" spans="1:9" x14ac:dyDescent="0.25">
      <c r="B11" s="27" t="s">
        <v>224</v>
      </c>
      <c r="C11" s="196" t="s">
        <v>225</v>
      </c>
      <c r="D11" s="197"/>
      <c r="E11" s="28" t="s">
        <v>226</v>
      </c>
      <c r="G11" s="39" t="s">
        <v>227</v>
      </c>
      <c r="H11" s="39" t="s">
        <v>228</v>
      </c>
      <c r="I11" s="40" t="s">
        <v>229</v>
      </c>
    </row>
    <row r="12" spans="1:9" ht="14.25" customHeight="1" x14ac:dyDescent="0.25">
      <c r="B12" s="27" t="s">
        <v>230</v>
      </c>
      <c r="C12" s="196" t="s">
        <v>231</v>
      </c>
      <c r="D12" s="197"/>
      <c r="E12" s="28" t="s">
        <v>232</v>
      </c>
      <c r="G12" s="39" t="s">
        <v>233</v>
      </c>
      <c r="H12" s="39" t="s">
        <v>234</v>
      </c>
      <c r="I12" s="40" t="s">
        <v>235</v>
      </c>
    </row>
    <row r="13" spans="1:9" x14ac:dyDescent="0.25">
      <c r="B13" s="27" t="s">
        <v>236</v>
      </c>
      <c r="C13" s="196" t="s">
        <v>204</v>
      </c>
      <c r="D13" s="197"/>
      <c r="E13" s="28" t="s">
        <v>237</v>
      </c>
      <c r="G13" s="39" t="s">
        <v>238</v>
      </c>
      <c r="H13" s="39" t="s">
        <v>239</v>
      </c>
      <c r="I13" s="40" t="s">
        <v>240</v>
      </c>
    </row>
    <row r="14" spans="1:9" ht="30" customHeight="1" x14ac:dyDescent="0.25">
      <c r="B14" s="27" t="s">
        <v>241</v>
      </c>
      <c r="C14" s="196" t="s">
        <v>242</v>
      </c>
      <c r="D14" s="197"/>
      <c r="E14" s="28" t="s">
        <v>243</v>
      </c>
      <c r="G14" s="39" t="s">
        <v>244</v>
      </c>
      <c r="H14" s="39" t="s">
        <v>245</v>
      </c>
      <c r="I14" s="40" t="s">
        <v>246</v>
      </c>
    </row>
    <row r="15" spans="1:9" ht="25.5" x14ac:dyDescent="0.25">
      <c r="B15" s="27" t="s">
        <v>247</v>
      </c>
      <c r="C15" s="196" t="s">
        <v>248</v>
      </c>
      <c r="D15" s="197"/>
      <c r="E15" s="28" t="s">
        <v>249</v>
      </c>
      <c r="G15" s="39" t="s">
        <v>250</v>
      </c>
      <c r="H15" s="39" t="s">
        <v>251</v>
      </c>
      <c r="I15" s="40" t="s">
        <v>252</v>
      </c>
    </row>
    <row r="16" spans="1:9" ht="24" customHeight="1" x14ac:dyDescent="0.25">
      <c r="B16" s="27" t="s">
        <v>253</v>
      </c>
      <c r="C16" s="41" t="s">
        <v>254</v>
      </c>
      <c r="D16" s="29" t="s">
        <v>255</v>
      </c>
      <c r="E16" s="28" t="s">
        <v>256</v>
      </c>
      <c r="G16" s="39" t="s">
        <v>257</v>
      </c>
      <c r="H16" s="39" t="s">
        <v>258</v>
      </c>
      <c r="I16" s="40" t="s">
        <v>259</v>
      </c>
    </row>
    <row r="17" spans="2:9" x14ac:dyDescent="0.25">
      <c r="B17" s="27" t="s">
        <v>260</v>
      </c>
      <c r="C17" s="196" t="s">
        <v>261</v>
      </c>
      <c r="D17" s="197"/>
      <c r="E17" s="28" t="s">
        <v>262</v>
      </c>
      <c r="G17" s="39" t="s">
        <v>263</v>
      </c>
      <c r="H17" s="39" t="s">
        <v>264</v>
      </c>
      <c r="I17" s="40" t="s">
        <v>265</v>
      </c>
    </row>
    <row r="18" spans="2:9" ht="25.5" x14ac:dyDescent="0.25">
      <c r="B18" s="27" t="s">
        <v>266</v>
      </c>
      <c r="C18" s="196" t="s">
        <v>267</v>
      </c>
      <c r="D18" s="197"/>
      <c r="E18" s="28" t="s">
        <v>268</v>
      </c>
      <c r="G18" s="39" t="s">
        <v>269</v>
      </c>
      <c r="H18" s="39" t="s">
        <v>270</v>
      </c>
      <c r="I18" s="40" t="s">
        <v>271</v>
      </c>
    </row>
    <row r="19" spans="2:9" ht="30" customHeight="1" x14ac:dyDescent="0.25">
      <c r="B19" s="27" t="s">
        <v>272</v>
      </c>
      <c r="C19" s="196" t="s">
        <v>273</v>
      </c>
      <c r="D19" s="197"/>
      <c r="E19" s="28" t="s">
        <v>274</v>
      </c>
      <c r="G19" s="39" t="s">
        <v>275</v>
      </c>
      <c r="H19" s="39" t="s">
        <v>276</v>
      </c>
      <c r="I19" s="40" t="s">
        <v>277</v>
      </c>
    </row>
    <row r="20" spans="2:9" ht="25.5" customHeight="1" x14ac:dyDescent="0.25">
      <c r="B20" s="27" t="s">
        <v>278</v>
      </c>
      <c r="C20" s="41" t="s">
        <v>279</v>
      </c>
      <c r="D20" s="29" t="s">
        <v>280</v>
      </c>
      <c r="E20" s="28" t="s">
        <v>281</v>
      </c>
      <c r="G20" s="39" t="s">
        <v>282</v>
      </c>
      <c r="H20" s="39" t="s">
        <v>283</v>
      </c>
      <c r="I20" s="40" t="s">
        <v>284</v>
      </c>
    </row>
    <row r="21" spans="2:9" x14ac:dyDescent="0.25">
      <c r="B21" s="27" t="s">
        <v>285</v>
      </c>
      <c r="C21" s="41" t="s">
        <v>286</v>
      </c>
      <c r="D21" s="29" t="s">
        <v>287</v>
      </c>
      <c r="E21" s="28" t="s">
        <v>288</v>
      </c>
      <c r="G21" s="39" t="s">
        <v>289</v>
      </c>
      <c r="H21" s="39" t="s">
        <v>290</v>
      </c>
      <c r="I21" s="40" t="s">
        <v>291</v>
      </c>
    </row>
    <row r="22" spans="2:9" x14ac:dyDescent="0.25">
      <c r="B22" s="27" t="s">
        <v>292</v>
      </c>
      <c r="C22" s="196" t="s">
        <v>293</v>
      </c>
      <c r="D22" s="197"/>
      <c r="E22" s="28" t="s">
        <v>294</v>
      </c>
      <c r="G22" s="39" t="s">
        <v>295</v>
      </c>
      <c r="H22" s="39" t="s">
        <v>296</v>
      </c>
      <c r="I22" s="40" t="s">
        <v>297</v>
      </c>
    </row>
    <row r="23" spans="2:9" x14ac:dyDescent="0.25">
      <c r="B23" s="27" t="s">
        <v>298</v>
      </c>
      <c r="C23" s="196" t="s">
        <v>299</v>
      </c>
      <c r="D23" s="197"/>
      <c r="E23" s="28" t="s">
        <v>300</v>
      </c>
      <c r="G23" s="39" t="s">
        <v>301</v>
      </c>
      <c r="H23" s="39" t="s">
        <v>302</v>
      </c>
      <c r="I23" s="40" t="s">
        <v>303</v>
      </c>
    </row>
    <row r="24" spans="2:9" x14ac:dyDescent="0.25">
      <c r="B24" s="27" t="s">
        <v>304</v>
      </c>
      <c r="C24" s="29" t="s">
        <v>305</v>
      </c>
      <c r="D24" s="29" t="s">
        <v>306</v>
      </c>
      <c r="E24" s="28" t="s">
        <v>307</v>
      </c>
      <c r="G24" s="39" t="s">
        <v>308</v>
      </c>
      <c r="H24" s="39" t="s">
        <v>309</v>
      </c>
      <c r="I24" s="40" t="s">
        <v>310</v>
      </c>
    </row>
    <row r="25" spans="2:9" x14ac:dyDescent="0.25">
      <c r="B25" s="27" t="s">
        <v>311</v>
      </c>
      <c r="C25" s="185" t="s">
        <v>312</v>
      </c>
      <c r="D25" s="186"/>
      <c r="E25" s="28" t="s">
        <v>313</v>
      </c>
      <c r="G25" s="39" t="s">
        <v>314</v>
      </c>
      <c r="H25" s="39" t="s">
        <v>315</v>
      </c>
      <c r="I25" s="40" t="s">
        <v>314</v>
      </c>
    </row>
    <row r="26" spans="2:9" ht="25.5" x14ac:dyDescent="0.25">
      <c r="B26" s="27" t="s">
        <v>316</v>
      </c>
      <c r="C26" s="196" t="s">
        <v>317</v>
      </c>
      <c r="D26" s="197"/>
      <c r="E26" s="28" t="s">
        <v>318</v>
      </c>
      <c r="G26" s="39" t="s">
        <v>319</v>
      </c>
      <c r="H26" s="39" t="s">
        <v>320</v>
      </c>
      <c r="I26" s="40" t="s">
        <v>321</v>
      </c>
    </row>
    <row r="27" spans="2:9" x14ac:dyDescent="0.25">
      <c r="B27" s="27" t="s">
        <v>322</v>
      </c>
      <c r="C27" s="41" t="s">
        <v>323</v>
      </c>
      <c r="D27" s="29" t="s">
        <v>324</v>
      </c>
      <c r="E27" s="28" t="s">
        <v>325</v>
      </c>
      <c r="G27" s="39" t="s">
        <v>326</v>
      </c>
      <c r="H27" s="39" t="s">
        <v>327</v>
      </c>
      <c r="I27" s="40" t="s">
        <v>328</v>
      </c>
    </row>
    <row r="28" spans="2:9" x14ac:dyDescent="0.25">
      <c r="B28" s="27" t="s">
        <v>329</v>
      </c>
      <c r="C28" s="196" t="s">
        <v>330</v>
      </c>
      <c r="D28" s="197"/>
      <c r="E28" s="28" t="s">
        <v>331</v>
      </c>
      <c r="G28" s="39" t="s">
        <v>332</v>
      </c>
      <c r="H28" s="39" t="s">
        <v>333</v>
      </c>
      <c r="I28" s="40" t="s">
        <v>332</v>
      </c>
    </row>
    <row r="29" spans="2:9" x14ac:dyDescent="0.25">
      <c r="B29" s="27" t="s">
        <v>334</v>
      </c>
      <c r="C29" s="41" t="s">
        <v>335</v>
      </c>
      <c r="D29" s="29" t="s">
        <v>336</v>
      </c>
      <c r="E29" s="28" t="s">
        <v>337</v>
      </c>
      <c r="G29" s="39" t="s">
        <v>338</v>
      </c>
      <c r="H29" s="39" t="s">
        <v>339</v>
      </c>
      <c r="I29" s="40" t="s">
        <v>340</v>
      </c>
    </row>
    <row r="30" spans="2:9" x14ac:dyDescent="0.25">
      <c r="B30" s="27" t="s">
        <v>341</v>
      </c>
      <c r="C30" s="41" t="s">
        <v>342</v>
      </c>
      <c r="D30" s="29" t="s">
        <v>343</v>
      </c>
      <c r="E30" s="28" t="s">
        <v>344</v>
      </c>
      <c r="G30" s="39" t="s">
        <v>345</v>
      </c>
      <c r="H30" s="39" t="s">
        <v>346</v>
      </c>
      <c r="I30" s="40" t="s">
        <v>347</v>
      </c>
    </row>
    <row r="31" spans="2:9" x14ac:dyDescent="0.25">
      <c r="B31" s="27" t="s">
        <v>348</v>
      </c>
      <c r="C31" s="41" t="s">
        <v>349</v>
      </c>
      <c r="D31" s="29" t="s">
        <v>350</v>
      </c>
      <c r="E31" s="28" t="s">
        <v>351</v>
      </c>
      <c r="G31" s="39" t="s">
        <v>352</v>
      </c>
      <c r="H31" s="39" t="s">
        <v>353</v>
      </c>
      <c r="I31" s="40" t="s">
        <v>354</v>
      </c>
    </row>
    <row r="32" spans="2:9" x14ac:dyDescent="0.25">
      <c r="B32" s="27" t="s">
        <v>355</v>
      </c>
      <c r="C32" s="196" t="s">
        <v>356</v>
      </c>
      <c r="D32" s="197"/>
      <c r="E32" s="28" t="s">
        <v>357</v>
      </c>
      <c r="G32" s="39" t="s">
        <v>358</v>
      </c>
      <c r="H32" s="39" t="s">
        <v>359</v>
      </c>
      <c r="I32" s="40" t="s">
        <v>360</v>
      </c>
    </row>
    <row r="33" spans="2:9" x14ac:dyDescent="0.25">
      <c r="B33" s="27" t="s">
        <v>361</v>
      </c>
      <c r="C33" s="196" t="s">
        <v>362</v>
      </c>
      <c r="D33" s="197"/>
      <c r="E33" s="28" t="s">
        <v>363</v>
      </c>
      <c r="G33" s="42"/>
      <c r="H33" s="42"/>
      <c r="I33" s="43"/>
    </row>
    <row r="34" spans="2:9" x14ac:dyDescent="0.25">
      <c r="B34" s="27" t="s">
        <v>364</v>
      </c>
      <c r="C34" s="196" t="s">
        <v>365</v>
      </c>
      <c r="D34" s="197"/>
      <c r="E34" s="28" t="s">
        <v>366</v>
      </c>
    </row>
    <row r="35" spans="2:9" ht="25.5" x14ac:dyDescent="0.25">
      <c r="B35" s="27" t="s">
        <v>367</v>
      </c>
      <c r="C35" s="196" t="s">
        <v>368</v>
      </c>
      <c r="D35" s="197"/>
      <c r="E35" s="28" t="s">
        <v>369</v>
      </c>
    </row>
    <row r="36" spans="2:9" x14ac:dyDescent="0.25">
      <c r="B36" s="27" t="s">
        <v>370</v>
      </c>
      <c r="C36" s="196" t="s">
        <v>371</v>
      </c>
      <c r="D36" s="197"/>
      <c r="E36" s="28" t="s">
        <v>372</v>
      </c>
    </row>
    <row r="37" spans="2:9" ht="25.5" x14ac:dyDescent="0.25">
      <c r="B37" s="27" t="s">
        <v>373</v>
      </c>
      <c r="C37" s="196" t="s">
        <v>374</v>
      </c>
      <c r="D37" s="197"/>
      <c r="E37" s="28" t="s">
        <v>375</v>
      </c>
    </row>
    <row r="38" spans="2:9" ht="25.5" x14ac:dyDescent="0.25">
      <c r="B38" s="27" t="s">
        <v>376</v>
      </c>
      <c r="C38" s="196" t="s">
        <v>377</v>
      </c>
      <c r="D38" s="197"/>
      <c r="E38" s="28" t="s">
        <v>378</v>
      </c>
    </row>
    <row r="39" spans="2:9" ht="25.5" x14ac:dyDescent="0.25">
      <c r="B39" s="30" t="s">
        <v>379</v>
      </c>
      <c r="C39" s="41" t="s">
        <v>380</v>
      </c>
      <c r="D39" s="29" t="s">
        <v>381</v>
      </c>
      <c r="E39" s="28" t="s">
        <v>382</v>
      </c>
    </row>
    <row r="40" spans="2:9" x14ac:dyDescent="0.25">
      <c r="B40" s="27" t="s">
        <v>383</v>
      </c>
      <c r="C40" s="196" t="s">
        <v>384</v>
      </c>
      <c r="D40" s="197"/>
      <c r="E40" s="28" t="s">
        <v>385</v>
      </c>
    </row>
    <row r="41" spans="2:9" x14ac:dyDescent="0.25">
      <c r="B41" s="30" t="s">
        <v>386</v>
      </c>
      <c r="C41" s="41" t="s">
        <v>387</v>
      </c>
      <c r="D41" s="29" t="s">
        <v>388</v>
      </c>
      <c r="E41" s="28" t="s">
        <v>389</v>
      </c>
    </row>
    <row r="42" spans="2:9" x14ac:dyDescent="0.25">
      <c r="B42" s="27" t="s">
        <v>390</v>
      </c>
      <c r="C42" s="196" t="s">
        <v>391</v>
      </c>
      <c r="D42" s="197"/>
      <c r="E42" s="28" t="s">
        <v>392</v>
      </c>
    </row>
    <row r="43" spans="2:9" x14ac:dyDescent="0.25">
      <c r="B43" s="27" t="s">
        <v>393</v>
      </c>
      <c r="C43" s="41" t="s">
        <v>336</v>
      </c>
      <c r="D43" s="29" t="s">
        <v>394</v>
      </c>
      <c r="E43" s="28" t="s">
        <v>395</v>
      </c>
    </row>
    <row r="44" spans="2:9" ht="18" customHeight="1" x14ac:dyDescent="0.25">
      <c r="B44" s="27" t="s">
        <v>396</v>
      </c>
      <c r="C44" s="196" t="s">
        <v>397</v>
      </c>
      <c r="D44" s="197"/>
      <c r="E44" s="28" t="s">
        <v>398</v>
      </c>
    </row>
    <row r="45" spans="2:9" ht="25.5" x14ac:dyDescent="0.25">
      <c r="B45" s="27" t="s">
        <v>399</v>
      </c>
      <c r="C45" s="196" t="s">
        <v>400</v>
      </c>
      <c r="D45" s="197"/>
      <c r="E45" s="28" t="s">
        <v>401</v>
      </c>
    </row>
    <row r="46" spans="2:9" ht="25.5" x14ac:dyDescent="0.25">
      <c r="B46" s="27" t="s">
        <v>402</v>
      </c>
      <c r="C46" s="196" t="s">
        <v>403</v>
      </c>
      <c r="D46" s="197"/>
      <c r="E46" s="28" t="s">
        <v>404</v>
      </c>
    </row>
    <row r="47" spans="2:9" ht="25.5" customHeight="1" x14ac:dyDescent="0.25">
      <c r="B47" s="27" t="s">
        <v>405</v>
      </c>
      <c r="C47" s="196" t="s">
        <v>406</v>
      </c>
      <c r="D47" s="197"/>
      <c r="E47" s="28" t="s">
        <v>407</v>
      </c>
    </row>
    <row r="48" spans="2:9" x14ac:dyDescent="0.25">
      <c r="B48" s="27" t="s">
        <v>408</v>
      </c>
      <c r="C48" s="41" t="s">
        <v>409</v>
      </c>
      <c r="D48" s="29" t="s">
        <v>410</v>
      </c>
      <c r="E48" s="28" t="s">
        <v>411</v>
      </c>
    </row>
    <row r="49" spans="2:5" ht="25.5" customHeight="1" x14ac:dyDescent="0.25">
      <c r="B49" s="27" t="s">
        <v>412</v>
      </c>
      <c r="C49" s="196" t="s">
        <v>413</v>
      </c>
      <c r="D49" s="197"/>
      <c r="E49" s="28" t="s">
        <v>414</v>
      </c>
    </row>
    <row r="50" spans="2:5" ht="26.25" customHeight="1" x14ac:dyDescent="0.25">
      <c r="B50" s="27" t="s">
        <v>415</v>
      </c>
      <c r="C50" s="196" t="s">
        <v>416</v>
      </c>
      <c r="D50" s="197"/>
      <c r="E50" s="28" t="s">
        <v>417</v>
      </c>
    </row>
    <row r="51" spans="2:5" ht="25.5" customHeight="1" x14ac:dyDescent="0.25">
      <c r="B51" s="27" t="s">
        <v>418</v>
      </c>
      <c r="C51" s="196" t="s">
        <v>419</v>
      </c>
      <c r="D51" s="197"/>
      <c r="E51" s="28" t="s">
        <v>420</v>
      </c>
    </row>
    <row r="52" spans="2:5" x14ac:dyDescent="0.25">
      <c r="B52" s="27" t="s">
        <v>421</v>
      </c>
      <c r="C52" s="196" t="s">
        <v>422</v>
      </c>
      <c r="D52" s="197"/>
      <c r="E52" s="28" t="s">
        <v>423</v>
      </c>
    </row>
    <row r="53" spans="2:5" ht="25.5" x14ac:dyDescent="0.25">
      <c r="B53" s="27" t="s">
        <v>424</v>
      </c>
      <c r="C53" s="196" t="s">
        <v>425</v>
      </c>
      <c r="D53" s="197"/>
      <c r="E53" s="28" t="s">
        <v>426</v>
      </c>
    </row>
    <row r="54" spans="2:5" ht="25.5" customHeight="1" x14ac:dyDescent="0.25">
      <c r="B54" s="27" t="s">
        <v>427</v>
      </c>
      <c r="C54" s="196" t="s">
        <v>428</v>
      </c>
      <c r="D54" s="197"/>
      <c r="E54" s="28" t="s">
        <v>429</v>
      </c>
    </row>
    <row r="55" spans="2:5" x14ac:dyDescent="0.25">
      <c r="B55" s="27" t="s">
        <v>430</v>
      </c>
      <c r="C55" s="41" t="s">
        <v>431</v>
      </c>
      <c r="D55" s="29" t="s">
        <v>432</v>
      </c>
      <c r="E55" s="28" t="s">
        <v>433</v>
      </c>
    </row>
    <row r="56" spans="2:5" ht="25.5" x14ac:dyDescent="0.25">
      <c r="B56" s="27" t="s">
        <v>434</v>
      </c>
      <c r="C56" s="196" t="s">
        <v>435</v>
      </c>
      <c r="D56" s="197"/>
      <c r="E56" s="28" t="s">
        <v>436</v>
      </c>
    </row>
    <row r="57" spans="2:5" x14ac:dyDescent="0.25">
      <c r="B57" s="27" t="s">
        <v>437</v>
      </c>
      <c r="C57" s="196" t="s">
        <v>438</v>
      </c>
      <c r="D57" s="197"/>
      <c r="E57" s="28" t="s">
        <v>439</v>
      </c>
    </row>
    <row r="58" spans="2:5" x14ac:dyDescent="0.25">
      <c r="B58" s="27" t="s">
        <v>440</v>
      </c>
      <c r="C58" s="196" t="s">
        <v>441</v>
      </c>
      <c r="D58" s="197"/>
      <c r="E58" s="28" t="s">
        <v>442</v>
      </c>
    </row>
    <row r="59" spans="2:5" x14ac:dyDescent="0.25">
      <c r="B59" s="27" t="s">
        <v>443</v>
      </c>
      <c r="C59" s="196" t="s">
        <v>444</v>
      </c>
      <c r="D59" s="197"/>
      <c r="E59" s="28" t="s">
        <v>445</v>
      </c>
    </row>
    <row r="60" spans="2:5" ht="17.25" customHeight="1" x14ac:dyDescent="0.25">
      <c r="B60" s="27" t="s">
        <v>446</v>
      </c>
      <c r="C60" s="41" t="s">
        <v>447</v>
      </c>
      <c r="D60" s="29" t="s">
        <v>448</v>
      </c>
      <c r="E60" s="28" t="s">
        <v>449</v>
      </c>
    </row>
    <row r="61" spans="2:5" ht="19.5" customHeight="1" x14ac:dyDescent="0.25">
      <c r="B61" s="27" t="s">
        <v>450</v>
      </c>
      <c r="C61" s="41" t="s">
        <v>451</v>
      </c>
      <c r="D61" s="29" t="s">
        <v>452</v>
      </c>
      <c r="E61" s="28" t="s">
        <v>453</v>
      </c>
    </row>
    <row r="62" spans="2:5" x14ac:dyDescent="0.25">
      <c r="B62" s="27" t="s">
        <v>454</v>
      </c>
      <c r="C62" s="41" t="s">
        <v>455</v>
      </c>
      <c r="D62" s="29" t="s">
        <v>456</v>
      </c>
      <c r="E62" s="28" t="s">
        <v>457</v>
      </c>
    </row>
    <row r="63" spans="2:5" x14ac:dyDescent="0.25">
      <c r="B63" s="30" t="s">
        <v>458</v>
      </c>
      <c r="C63" s="41" t="s">
        <v>459</v>
      </c>
      <c r="D63" s="29" t="s">
        <v>460</v>
      </c>
      <c r="E63" s="28" t="s">
        <v>461</v>
      </c>
    </row>
    <row r="64" spans="2:5" ht="18.75" customHeight="1" x14ac:dyDescent="0.25">
      <c r="B64" s="27" t="s">
        <v>462</v>
      </c>
      <c r="C64" s="196" t="s">
        <v>463</v>
      </c>
      <c r="D64" s="197"/>
      <c r="E64" s="28" t="s">
        <v>464</v>
      </c>
    </row>
    <row r="65" spans="2:5" ht="25.5" x14ac:dyDescent="0.25">
      <c r="B65" s="27" t="s">
        <v>465</v>
      </c>
      <c r="C65" s="41" t="s">
        <v>466</v>
      </c>
      <c r="D65" s="29" t="s">
        <v>467</v>
      </c>
      <c r="E65" s="28" t="s">
        <v>468</v>
      </c>
    </row>
    <row r="66" spans="2:5" x14ac:dyDescent="0.25">
      <c r="B66" s="27" t="s">
        <v>469</v>
      </c>
      <c r="C66" s="41" t="s">
        <v>470</v>
      </c>
      <c r="D66" s="29" t="s">
        <v>471</v>
      </c>
      <c r="E66" s="28" t="s">
        <v>472</v>
      </c>
    </row>
    <row r="67" spans="2:5" x14ac:dyDescent="0.25">
      <c r="B67" s="27" t="s">
        <v>473</v>
      </c>
      <c r="C67" s="41" t="s">
        <v>185</v>
      </c>
      <c r="D67" s="29" t="s">
        <v>186</v>
      </c>
      <c r="E67" s="28" t="s">
        <v>474</v>
      </c>
    </row>
    <row r="68" spans="2:5" x14ac:dyDescent="0.25">
      <c r="B68" s="27" t="s">
        <v>475</v>
      </c>
      <c r="C68" s="41" t="s">
        <v>476</v>
      </c>
      <c r="D68" s="29" t="s">
        <v>477</v>
      </c>
      <c r="E68" s="28" t="s">
        <v>478</v>
      </c>
    </row>
    <row r="69" spans="2:5" ht="25.5" x14ac:dyDescent="0.25">
      <c r="B69" s="31" t="s">
        <v>479</v>
      </c>
      <c r="C69" s="44" t="s">
        <v>480</v>
      </c>
      <c r="D69" s="32" t="s">
        <v>481</v>
      </c>
      <c r="E69" s="33" t="s">
        <v>482</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Índice</vt:lpstr>
      <vt:lpstr>Contents</vt:lpstr>
      <vt:lpstr>III_15_01</vt:lpstr>
      <vt:lpstr>III_15_02</vt:lpstr>
      <vt:lpstr>III_15_03</vt:lpstr>
      <vt:lpstr>Conceitos_Concepts</vt:lpstr>
      <vt:lpstr>Sinais_Signs</vt:lpstr>
      <vt:lpstr>Siglas_Acronyms</vt:lpstr>
      <vt:lpstr>III_15_02!Print_Area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2024-12-16T13:28:58Z</dcterms:modified>
</cp:coreProperties>
</file>