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saveExternalLinkValues="0" codeName="ThisWorkbook"/>
  <mc:AlternateContent xmlns:mc="http://schemas.openxmlformats.org/markup-compatibility/2006">
    <mc:Choice Requires="x15">
      <x15ac:absPath xmlns:x15ac="http://schemas.microsoft.com/office/spreadsheetml/2010/11/ac" url="R:\lsb\GET_DATA\COVID\Destaque\23_Destaque_23Abril2021\"/>
    </mc:Choice>
  </mc:AlternateContent>
  <xr:revisionPtr revIDLastSave="0" documentId="13_ncr:1_{982B588F-966B-4959-9E7C-CE7119199EE0}" xr6:coauthVersionLast="46" xr6:coauthVersionMax="46" xr10:uidLastSave="{00000000-0000-0000-0000-000000000000}"/>
  <bookViews>
    <workbookView xWindow="-120" yWindow="-120" windowWidth="20730" windowHeight="11160" tabRatio="935" xr2:uid="{00000000-000D-0000-FFFF-FFFF00000000}"/>
  </bookViews>
  <sheets>
    <sheet name="Índice" sheetId="343" r:id="rId1"/>
    <sheet name="Figura 1" sheetId="359" r:id="rId2"/>
    <sheet name="Figura 2" sheetId="430" r:id="rId3"/>
    <sheet name="Figura 3" sheetId="416" r:id="rId4"/>
    <sheet name="Figura 4" sheetId="419" r:id="rId5"/>
    <sheet name="Figura 5" sheetId="425" r:id="rId6"/>
    <sheet name="Figura 6" sheetId="426" r:id="rId7"/>
    <sheet name="Figura 7" sheetId="417" r:id="rId8"/>
    <sheet name="Figura 8" sheetId="418" r:id="rId9"/>
    <sheet name="Figura FB" sheetId="433" r:id="rId10"/>
    <sheet name="Dados 1" sheetId="421" r:id="rId11"/>
    <sheet name="Dados 2" sheetId="422" r:id="rId12"/>
    <sheet name="Dados 3" sheetId="429" r:id="rId13"/>
    <sheet name="Dados 4" sheetId="432" r:id="rId14"/>
  </sheets>
  <externalReferences>
    <externalReference r:id="rId15"/>
  </externalReferences>
  <definedNames>
    <definedName name="\a">#N/A</definedName>
    <definedName name="_xlnm._FilterDatabase" localSheetId="10" hidden="1">'Dados 1'!$A$3:$E$3</definedName>
    <definedName name="_xlnm._FilterDatabase" localSheetId="11" hidden="1">'Dados 2'!$A$3:$F$3</definedName>
    <definedName name="_Ref69913955" localSheetId="0">Índice!$B$6</definedName>
    <definedName name="_Valor_for_Jun_06_Actividade_Global_Base" hidden="1">[1]pcQueryData!$A$3</definedName>
    <definedName name="a" localSheetId="13">#REF!</definedName>
    <definedName name="a">#REF!</definedName>
    <definedName name="Anuário99CNH" localSheetId="13">#REF!</definedName>
    <definedName name="Anuário99CNH">#REF!</definedName>
    <definedName name="APUR" localSheetId="13">#REF!</definedName>
    <definedName name="APUR">#REF!</definedName>
    <definedName name="APUR_12" localSheetId="13">#REF!</definedName>
    <definedName name="APUR_12">#REF!</definedName>
    <definedName name="APUR_17A" localSheetId="13">#REF!</definedName>
    <definedName name="APUR_17A">#REF!</definedName>
    <definedName name="APUR_17B" localSheetId="13">#REF!</definedName>
    <definedName name="APUR_17B">#REF!</definedName>
    <definedName name="APUR_2" localSheetId="13">#REF!</definedName>
    <definedName name="APUR_2">#REF!</definedName>
    <definedName name="APUR_3" localSheetId="13">#REF!</definedName>
    <definedName name="APUR_3">#REF!</definedName>
    <definedName name="APUR2" localSheetId="13">#REF!</definedName>
    <definedName name="APUR2">#REF!</definedName>
    <definedName name="b" localSheetId="13">#REF!</definedName>
    <definedName name="b">#REF!</definedName>
    <definedName name="bb" localSheetId="13">#REF!</definedName>
    <definedName name="bb">#REF!</definedName>
    <definedName name="CGCE_1_N_VALOR_OP" localSheetId="13">#REF!</definedName>
    <definedName name="CGCE_1_N_VALOR_OP">#REF!</definedName>
    <definedName name="CGCE_1_N_VALOR_OPR" localSheetId="13">#REF!</definedName>
    <definedName name="CGCE_1_N_VALOR_OPR">#REF!</definedName>
    <definedName name="_xlnm.Database" localSheetId="13">#REF!</definedName>
    <definedName name="_xlnm.Database">#REF!</definedName>
    <definedName name="dd" localSheetId="13">#REF!</definedName>
    <definedName name="dd">#REF!</definedName>
    <definedName name="HTML1_1" hidden="1">"'[SICN.XLS]1.2.1 SEC_SINTESE'!$A$1:$D$59"</definedName>
    <definedName name="HTML1_10" hidden="1">""</definedName>
    <definedName name="HTML1_11" hidden="1">1</definedName>
    <definedName name="HTML1_12" hidden="1">"C:\TRABALHO\FILIPE\x.htm"</definedName>
    <definedName name="HTML1_2" hidden="1">1</definedName>
    <definedName name="HTML1_3" hidden="1">"SICN"</definedName>
    <definedName name="HTML1_4" hidden="1">"1.2.1 SEC_SINTESE"</definedName>
    <definedName name="HTML1_5" hidden="1">""</definedName>
    <definedName name="HTML1_6" hidden="1">-4146</definedName>
    <definedName name="HTML1_7" hidden="1">-4146</definedName>
    <definedName name="HTML1_8" hidden="1">"15-10-1997"</definedName>
    <definedName name="HTML1_9" hidden="1">"INSTITUTO NACIONAL ESTATÍSTICA"</definedName>
    <definedName name="HTML2_1" hidden="1">"'[SICN.XLS]1. REALIZAÇÃO'!$A$1:$D$31"</definedName>
    <definedName name="HTML2_10" hidden="1">""</definedName>
    <definedName name="HTML2_11" hidden="1">1</definedName>
    <definedName name="HTML2_12" hidden="1">"C:\TRABALHO\FILIPE\xxxxxxxx.htm"</definedName>
    <definedName name="HTML2_2" hidden="1">1</definedName>
    <definedName name="HTML2_3" hidden="1">"SICN"</definedName>
    <definedName name="HTML2_4" hidden="1">"1. REALIZAÇÃO"</definedName>
    <definedName name="HTML2_5" hidden="1">""</definedName>
    <definedName name="HTML2_6" hidden="1">-4146</definedName>
    <definedName name="HTML2_7" hidden="1">-4146</definedName>
    <definedName name="HTML2_8" hidden="1">"15-10-1997"</definedName>
    <definedName name="HTML2_9" hidden="1">"INSTITUTO NACIONAL ESTATÍSTICA"</definedName>
    <definedName name="HTMLCount" hidden="1">2</definedName>
    <definedName name="IPHH_2013_2016_Freguesia" localSheetId="13">#REF!</definedName>
    <definedName name="IPHH_2013_2016_Freguesia">#REF!</definedName>
    <definedName name="MatrizDados">#REF!</definedName>
    <definedName name="NUTS98" localSheetId="13">#REF!</definedName>
    <definedName name="NUTS98">#REF!</definedName>
    <definedName name="of" localSheetId="13">#REF!</definedName>
    <definedName name="of">#REF!</definedName>
    <definedName name="_xlnm.Print_Area" localSheetId="13">#REF!</definedName>
    <definedName name="_xlnm.Print_Area">#REF!</definedName>
    <definedName name="QDRANUARIO_I22" localSheetId="13">#REF!</definedName>
    <definedName name="QDRANUARIO_I22">#REF!</definedName>
    <definedName name="QDRANUARIO_I23" localSheetId="13">#REF!</definedName>
    <definedName name="QDRANUARIO_I23">#REF!</definedName>
    <definedName name="QP_QC_1999" localSheetId="13">#REF!</definedName>
    <definedName name="QP_QC_1999">#REF!</definedName>
    <definedName name="SPSS" localSheetId="13">#REF!</definedName>
    <definedName name="SPSS">#REF!</definedName>
    <definedName name="sss" localSheetId="13">#REF!</definedName>
    <definedName name="sss">#REF!</definedName>
    <definedName name="Titulo" localSheetId="13">#REF!</definedName>
    <definedName name="Titulo">#REF!</definedName>
    <definedName name="Todo" localSheetId="13">#REF!</definedName>
    <definedName name="Todo">#REF!</definedName>
    <definedName name="TOTAL_PORTUGAL_CGCE" localSheetId="13">#REF!</definedName>
    <definedName name="TOTAL_PORTUGAL_CGCE">#REF!</definedName>
    <definedName name="TOTAL_PORTUGAL_SECCAO" localSheetId="13">#REF!</definedName>
    <definedName name="TOTAL_PORTUGAL_SECCAO">#REF!</definedName>
    <definedName name="vvv" localSheetId="13">#REF!</definedName>
    <definedName name="vvv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432" l="1"/>
  <c r="A2" i="433" l="1"/>
  <c r="A2" i="430"/>
  <c r="A2" i="426" l="1"/>
  <c r="A2" i="425" l="1"/>
  <c r="A2" i="419"/>
  <c r="A2" i="418" l="1"/>
  <c r="A2" i="417"/>
  <c r="A2" i="416"/>
  <c r="A2" i="359" l="1"/>
</calcChain>
</file>

<file path=xl/sharedStrings.xml><?xml version="1.0" encoding="utf-8"?>
<sst xmlns="http://schemas.openxmlformats.org/spreadsheetml/2006/main" count="172" uniqueCount="102">
  <si>
    <t>PT</t>
  </si>
  <si>
    <t>Índice</t>
  </si>
  <si>
    <t>Portugal</t>
  </si>
  <si>
    <t>Designação</t>
  </si>
  <si>
    <t>11</t>
  </si>
  <si>
    <t>16</t>
  </si>
  <si>
    <t>18</t>
  </si>
  <si>
    <t>Código territorial</t>
  </si>
  <si>
    <t>Resultados e Figuras</t>
  </si>
  <si>
    <t xml:space="preserve">  Norte</t>
  </si>
  <si>
    <t xml:space="preserve">  Centro</t>
  </si>
  <si>
    <t xml:space="preserve">  A. M. Lisboa</t>
  </si>
  <si>
    <t xml:space="preserve">  Alentejo</t>
  </si>
  <si>
    <t xml:space="preserve">  Algarve</t>
  </si>
  <si>
    <t xml:space="preserve"> R. A. Açores</t>
  </si>
  <si>
    <t xml:space="preserve"> R. A. Madeira</t>
  </si>
  <si>
    <t>Nível territorial</t>
  </si>
  <si>
    <t>NUTS 2</t>
  </si>
  <si>
    <t>A39</t>
  </si>
  <si>
    <t>Agricultura, produção animal, caça, floresta e pesca</t>
  </si>
  <si>
    <t>Construção</t>
  </si>
  <si>
    <t>Total</t>
  </si>
  <si>
    <t>Dados</t>
  </si>
  <si>
    <t>Figura 1 – Proporção de população empregada em teletrabalho no total de população empregada, Portugal e NUTS II, média dos três últimos trimestres de 2020</t>
  </si>
  <si>
    <r>
      <t xml:space="preserve">Fonte: INE, Inquérito ao Emprego, Módulo </t>
    </r>
    <r>
      <rPr>
        <i/>
        <sz val="7"/>
        <rFont val="Tahoma"/>
        <family val="2"/>
      </rPr>
      <t>ad hoc</t>
    </r>
    <r>
      <rPr>
        <sz val="7"/>
        <rFont val="Tahoma"/>
        <family val="2"/>
      </rPr>
      <t xml:space="preserve"> - Trabalho a partir de casa.</t>
    </r>
  </si>
  <si>
    <r>
      <t xml:space="preserve">Fonte: INE, Inquérito ao Emprego, Módulo </t>
    </r>
    <r>
      <rPr>
        <i/>
        <sz val="7"/>
        <rFont val="Tahoma"/>
        <family val="2"/>
      </rPr>
      <t>ad hoc</t>
    </r>
    <r>
      <rPr>
        <sz val="7"/>
        <rFont val="Tahoma"/>
        <family val="2"/>
      </rPr>
      <t xml:space="preserve"> - Trabalho a partir de casa. </t>
    </r>
  </si>
  <si>
    <r>
      <t>Nota: Os resultados para o ramo de atividade 1 "</t>
    </r>
    <r>
      <rPr>
        <sz val="12"/>
        <rFont val="Times New Roman"/>
        <family val="1"/>
      </rPr>
      <t xml:space="preserve"> </t>
    </r>
    <r>
      <rPr>
        <sz val="7"/>
        <rFont val="Tahoma"/>
        <family val="2"/>
      </rPr>
      <t>Agricultura, produção animal, caça, floresta e pesca” apresentam um erro de amostragem associado superior a 20%, pelo que não pode ser divulgado.</t>
    </r>
  </si>
  <si>
    <t>Fonte: INE, Inquérito à Mobilidade nas Áreas Metropolitanas do Porto e de Lisboa (2017).</t>
  </si>
  <si>
    <t>Fonte: INE, Inquérito à Mobilidade nas Áreas Metropolitanas do Porto e de Lisboa (2017); Estimativas Anuais de População Residente 31 dezembro 2016.</t>
  </si>
  <si>
    <t>Proporção de população empregada em teletrabalho no total de população empregada, média dos três últimos trimestres de 2020 (%)</t>
  </si>
  <si>
    <t>Descritivo A10</t>
  </si>
  <si>
    <t>Proporção de população empregada em teletrabalho no total de população empregada por ramo de atividade económica (A10), média dos três últimos trimestres de 2020 (%)</t>
  </si>
  <si>
    <t>Repartição por ramo de atividade económica (A10) da população empregada em teletrabalho, média dos três últimos trimestres de 2020 (%)</t>
  </si>
  <si>
    <t>AML</t>
  </si>
  <si>
    <t>Município</t>
  </si>
  <si>
    <t>17</t>
  </si>
  <si>
    <t>15</t>
  </si>
  <si>
    <t>20</t>
  </si>
  <si>
    <t>30</t>
  </si>
  <si>
    <t>Indústrias extrativas; indústrias transformadoras; produção e distribuição de eletricidade, gás, vapor e ar frio; captação, tratamento e distribuição de água; saneamento, gestão de resíduos e despoluição</t>
  </si>
  <si>
    <t>Comércio por grosso e a retalho; reparação de veículos automóveis e motociclos; transportes e armazenagem; Atividades de alojamento e restauração</t>
  </si>
  <si>
    <t>Atividades de informação e de comunicação</t>
  </si>
  <si>
    <t>Atividades financeiras e de seguros</t>
  </si>
  <si>
    <t>Atividades imobiliárias</t>
  </si>
  <si>
    <t>Atividades de consultoria, científicas, técnicas e similares; atividades administrativas e dos serviços de apoio</t>
  </si>
  <si>
    <t>Administração pública e defesa; segurança social obrigatória; educação; saúde humana e ação social</t>
  </si>
  <si>
    <t>Atividades artísticas e de espetáculos; reparação de bens de uso doméstico e outros serviços</t>
  </si>
  <si>
    <t>§</t>
  </si>
  <si>
    <t>Figura 2 - Repartição da população empregada em teletrabalho por NUTS II, média dos três últimos trimestres de 2020</t>
  </si>
  <si>
    <t>Figura 3 – Proporção de população empregada em teletrabalho no total de população empregada (total e áreas predominantemente urbanas, Portugal e NUTS II, média dos três últimos trimestres de 2020</t>
  </si>
  <si>
    <t>Figura 4 – Proporção de população empregada em teletrabalho no total de população empregada por ramo de atividade económica (A10), Portugal, média dos três últimos trimestres de 2020</t>
  </si>
  <si>
    <t>Figura 5 – Repartição por ramo de atividade económica (A10) da população empregada em teletrabalho, Portugal, média dos três últimos trimestres de 2020</t>
  </si>
  <si>
    <t>Figura 6 – Proporção de população empregada em teletrabalho por ramo de atividade económica (A10), Portugal e Área Metropolitana de Lisboa, média dos três últimos trimestres de 2020</t>
  </si>
  <si>
    <t>Figura 7 – Repartição das deslocações intermunicipais por motivo de trabalho, segundo o município de destino na AML</t>
  </si>
  <si>
    <t>Figura 8 – Deslocações por motivo de trabalho entre municípios por 100 habitantes com 15 e mais anos, segundo o município de destino na AML</t>
  </si>
  <si>
    <t xml:space="preserve"> Repartição da população empregada em teletrabalho, média dos três últimos trimestres de 2020 (%)</t>
  </si>
  <si>
    <t>§ -  Desvio do padrão de qualidade/Coeficiente de variação elevado</t>
  </si>
  <si>
    <t>1105</t>
  </si>
  <si>
    <t>Cascais</t>
  </si>
  <si>
    <t>1106</t>
  </si>
  <si>
    <t>Lisboa</t>
  </si>
  <si>
    <t>1107</t>
  </si>
  <si>
    <t>Loures</t>
  </si>
  <si>
    <t>1109</t>
  </si>
  <si>
    <t>Mafra</t>
  </si>
  <si>
    <t>1110</t>
  </si>
  <si>
    <t>Oeiras</t>
  </si>
  <si>
    <t>1111</t>
  </si>
  <si>
    <t>Sintra</t>
  </si>
  <si>
    <t>1114</t>
  </si>
  <si>
    <t>Vila Franca de Xira</t>
  </si>
  <si>
    <t>1115</t>
  </si>
  <si>
    <t>Amadora</t>
  </si>
  <si>
    <t>1116</t>
  </si>
  <si>
    <t>Odivelas</t>
  </si>
  <si>
    <t>1502</t>
  </si>
  <si>
    <t>Alcochete</t>
  </si>
  <si>
    <t>1503</t>
  </si>
  <si>
    <t>Almada</t>
  </si>
  <si>
    <t>1504</t>
  </si>
  <si>
    <t>Barreiro</t>
  </si>
  <si>
    <t>1506</t>
  </si>
  <si>
    <t>Moita</t>
  </si>
  <si>
    <t>1507</t>
  </si>
  <si>
    <t>Montijo</t>
  </si>
  <si>
    <t>1508</t>
  </si>
  <si>
    <t>Palmela</t>
  </si>
  <si>
    <t>1510</t>
  </si>
  <si>
    <t>Seixal</t>
  </si>
  <si>
    <t>1511</t>
  </si>
  <si>
    <t>Sesimbra</t>
  </si>
  <si>
    <t>1512</t>
  </si>
  <si>
    <t>Setúbal</t>
  </si>
  <si>
    <t>Mínima</t>
  </si>
  <si>
    <t>Máxima</t>
  </si>
  <si>
    <t>Média</t>
  </si>
  <si>
    <t>Média_7 dias</t>
  </si>
  <si>
    <t>Proporção de população que “ficou em casa” entre 1 de março de 2020 e 20 de abril 2021– valores mínimos, médios e máximos das NUTS III</t>
  </si>
  <si>
    <r>
      <t>Fonte: Iniciativa “Data for Good” do Facebook. Dados cedidos pela Carnegie Mellon University. Nota: As datas assinaladas no eixo do gráfico correspondem a domingos</t>
    </r>
    <r>
      <rPr>
        <sz val="6"/>
        <color rgb="FF000000"/>
        <rFont val="Tahoma"/>
        <family val="2"/>
      </rPr>
      <t>.</t>
    </r>
  </si>
  <si>
    <t>Áreas Predominantemente Urbanas (APU)</t>
  </si>
  <si>
    <t>Repartição das deslocações intermunicipais por motivo de trabalho segundo o município de destino (%)</t>
  </si>
  <si>
    <t>Deslocações intermunicipais por 100 habitantes com 15 e mais anos por município de destino na AML (N.º)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</si>
</sst>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_)"/>
    <numFmt numFmtId="165" formatCode="0.0"/>
  </numFmts>
  <fonts count="56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u/>
      <sz val="20"/>
      <color indexed="12"/>
      <name val="MS Sans Serif"/>
      <family val="2"/>
    </font>
    <font>
      <b/>
      <sz val="16"/>
      <name val="Times New Roman"/>
      <family val="1"/>
    </font>
    <font>
      <sz val="10"/>
      <name val="Arial"/>
      <family val="2"/>
    </font>
    <font>
      <sz val="9"/>
      <name val="UniversCondLight"/>
    </font>
    <font>
      <sz val="14"/>
      <name val="ZapfHumnst B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name val="Arial"/>
      <family val="2"/>
    </font>
    <font>
      <sz val="10"/>
      <color indexed="18"/>
      <name val="Comic Sans MS"/>
      <family val="4"/>
    </font>
    <font>
      <sz val="9"/>
      <name val="Calibri"/>
      <family val="2"/>
    </font>
    <font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0"/>
      <name val="Calibri"/>
      <family val="2"/>
      <scheme val="minor"/>
    </font>
    <font>
      <u/>
      <sz val="9"/>
      <color rgb="FF3333FF"/>
      <name val="Calibri"/>
      <family val="2"/>
      <scheme val="minor"/>
    </font>
    <font>
      <sz val="10"/>
      <color rgb="FF3333FF"/>
      <name val="Calibri"/>
      <family val="2"/>
      <scheme val="minor"/>
    </font>
    <font>
      <b/>
      <u/>
      <sz val="9"/>
      <color rgb="FF3333FF"/>
      <name val="Calibri"/>
      <family val="2"/>
      <scheme val="minor"/>
    </font>
    <font>
      <b/>
      <u/>
      <sz val="9"/>
      <color indexed="12"/>
      <name val="Calibri"/>
      <family val="2"/>
      <scheme val="minor"/>
    </font>
    <font>
      <u/>
      <sz val="10"/>
      <color indexed="12"/>
      <name val="Calibri"/>
      <family val="2"/>
      <scheme val="minor"/>
    </font>
    <font>
      <u/>
      <sz val="9"/>
      <color indexed="12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3333FF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8"/>
      <color rgb="FF808080"/>
      <name val="Tahoma"/>
      <family val="2"/>
    </font>
    <font>
      <sz val="12"/>
      <name val="Times New Roman"/>
      <family val="1"/>
    </font>
    <font>
      <sz val="7"/>
      <name val="Tahoma"/>
      <family val="2"/>
    </font>
    <font>
      <i/>
      <sz val="7"/>
      <name val="Tahoma"/>
      <family val="2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  <scheme val="minor"/>
    </font>
    <font>
      <sz val="7"/>
      <color rgb="FF000000"/>
      <name val="Tahoma"/>
      <family val="2"/>
    </font>
    <font>
      <sz val="6"/>
      <color rgb="FF000000"/>
      <name val="Tahoma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  <fill>
      <patternFill patternType="solid">
        <fgColor theme="0"/>
        <bgColor indexed="64"/>
      </patternFill>
    </fill>
    <fill>
      <patternFill patternType="solid">
        <fgColor theme="0"/>
        <bgColor theme="4" tint="0.79998168889431442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theme="1" tint="0.499984740745262"/>
      </bottom>
      <diagonal/>
    </border>
  </borders>
  <cellStyleXfs count="82">
    <xf numFmtId="0" fontId="0" fillId="0" borderId="0"/>
    <xf numFmtId="0" fontId="29" fillId="0" borderId="0"/>
    <xf numFmtId="0" fontId="9" fillId="0" borderId="0"/>
    <xf numFmtId="0" fontId="4" fillId="0" borderId="0"/>
    <xf numFmtId="0" fontId="9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0" fillId="0" borderId="0"/>
    <xf numFmtId="0" fontId="9" fillId="0" borderId="0"/>
    <xf numFmtId="0" fontId="9" fillId="0" borderId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21" fillId="3" borderId="0" applyNumberFormat="0" applyBorder="0" applyAlignment="0" applyProtection="0"/>
    <xf numFmtId="0" fontId="5" fillId="0" borderId="1" applyNumberFormat="0" applyBorder="0" applyProtection="0">
      <alignment horizontal="center"/>
    </xf>
    <xf numFmtId="0" fontId="5" fillId="0" borderId="1" applyNumberFormat="0" applyBorder="0" applyProtection="0">
      <alignment horizontal="center"/>
    </xf>
    <xf numFmtId="0" fontId="14" fillId="20" borderId="2" applyNumberFormat="0" applyAlignment="0" applyProtection="0"/>
    <xf numFmtId="0" fontId="19" fillId="21" borderId="3" applyNumberFormat="0" applyAlignment="0" applyProtection="0"/>
    <xf numFmtId="0" fontId="6" fillId="0" borderId="0" applyFill="0" applyBorder="0" applyProtection="0"/>
    <xf numFmtId="0" fontId="22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5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6" fillId="7" borderId="2" applyNumberFormat="0" applyAlignment="0" applyProtection="0"/>
    <xf numFmtId="164" fontId="10" fillId="0" borderId="7" applyNumberFormat="0" applyFont="0" applyFill="0" applyAlignment="0" applyProtection="0"/>
    <xf numFmtId="164" fontId="10" fillId="0" borderId="8" applyNumberFormat="0" applyFont="0" applyFill="0" applyAlignment="0" applyProtection="0"/>
    <xf numFmtId="0" fontId="15" fillId="0" borderId="9" applyNumberFormat="0" applyFill="0" applyAlignment="0" applyProtection="0"/>
    <xf numFmtId="0" fontId="17" fillId="22" borderId="0" applyNumberFormat="0" applyBorder="0" applyAlignment="0" applyProtection="0"/>
    <xf numFmtId="0" fontId="4" fillId="0" borderId="0"/>
    <xf numFmtId="0" fontId="9" fillId="0" borderId="0"/>
    <xf numFmtId="0" fontId="32" fillId="0" borderId="0"/>
    <xf numFmtId="0" fontId="4" fillId="0" borderId="0"/>
    <xf numFmtId="0" fontId="32" fillId="0" borderId="0"/>
    <xf numFmtId="0" fontId="4" fillId="23" borderId="10" applyNumberFormat="0" applyFont="0" applyAlignment="0" applyProtection="0"/>
    <xf numFmtId="0" fontId="5" fillId="24" borderId="11" applyNumberFormat="0" applyBorder="0" applyProtection="0">
      <alignment horizontal="center"/>
    </xf>
    <xf numFmtId="0" fontId="27" fillId="20" borderId="12" applyNumberFormat="0" applyAlignment="0" applyProtection="0"/>
    <xf numFmtId="9" fontId="9" fillId="0" borderId="0" applyFont="0" applyFill="0" applyBorder="0" applyAlignment="0" applyProtection="0"/>
    <xf numFmtId="0" fontId="8" fillId="0" borderId="0" applyNumberFormat="0" applyFill="0" applyProtection="0"/>
    <xf numFmtId="0" fontId="30" fillId="0" borderId="0" applyNumberFormat="0" applyBorder="0" applyAlignment="0"/>
    <xf numFmtId="164" fontId="10" fillId="0" borderId="0"/>
    <xf numFmtId="0" fontId="6" fillId="0" borderId="0" applyNumberFormat="0"/>
    <xf numFmtId="0" fontId="5" fillId="0" borderId="0" applyNumberFormat="0" applyFill="0" applyBorder="0" applyProtection="0">
      <alignment horizontal="left"/>
    </xf>
    <xf numFmtId="0" fontId="28" fillId="0" borderId="0" applyNumberFormat="0" applyFill="0" applyBorder="0" applyAlignment="0" applyProtection="0"/>
    <xf numFmtId="0" fontId="5" fillId="0" borderId="13" applyBorder="0">
      <alignment horizontal="left"/>
    </xf>
    <xf numFmtId="0" fontId="18" fillId="0" borderId="0" applyNumberFormat="0" applyFill="0" applyBorder="0" applyAlignment="0" applyProtection="0"/>
    <xf numFmtId="164" fontId="11" fillId="0" borderId="0" applyNumberFormat="0" applyFont="0" applyFill="0" applyAlignment="0" applyProtection="0"/>
    <xf numFmtId="0" fontId="3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4" fillId="0" borderId="0"/>
    <xf numFmtId="0" fontId="1" fillId="0" borderId="0"/>
    <xf numFmtId="0" fontId="50" fillId="0" borderId="0" applyNumberFormat="0" applyFill="0" applyBorder="0" applyAlignment="0" applyProtection="0"/>
    <xf numFmtId="0" fontId="51" fillId="0" borderId="0"/>
    <xf numFmtId="0" fontId="51" fillId="0" borderId="0"/>
  </cellStyleXfs>
  <cellXfs count="61">
    <xf numFmtId="0" fontId="0" fillId="0" borderId="0" xfId="0"/>
    <xf numFmtId="0" fontId="0" fillId="25" borderId="0" xfId="0" applyFill="1"/>
    <xf numFmtId="0" fontId="33" fillId="25" borderId="0" xfId="0" applyFont="1" applyFill="1"/>
    <xf numFmtId="0" fontId="34" fillId="25" borderId="0" xfId="0" applyFont="1" applyFill="1"/>
    <xf numFmtId="0" fontId="33" fillId="25" borderId="0" xfId="0" applyFont="1" applyFill="1" applyBorder="1"/>
    <xf numFmtId="0" fontId="35" fillId="25" borderId="0" xfId="0" applyFont="1" applyFill="1"/>
    <xf numFmtId="0" fontId="9" fillId="25" borderId="0" xfId="0" applyFont="1" applyFill="1"/>
    <xf numFmtId="0" fontId="36" fillId="25" borderId="0" xfId="48" applyFont="1" applyFill="1" applyAlignment="1" applyProtection="1"/>
    <xf numFmtId="0" fontId="37" fillId="25" borderId="0" xfId="0" applyFont="1" applyFill="1"/>
    <xf numFmtId="0" fontId="38" fillId="25" borderId="0" xfId="0" applyFont="1" applyFill="1"/>
    <xf numFmtId="0" fontId="39" fillId="0" borderId="0" xfId="48" applyFont="1" applyFill="1" applyAlignment="1" applyProtection="1"/>
    <xf numFmtId="0" fontId="39" fillId="0" borderId="0" xfId="48" applyFont="1" applyFill="1" applyAlignment="1" applyProtection="1">
      <alignment vertical="center"/>
    </xf>
    <xf numFmtId="0" fontId="34" fillId="25" borderId="14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/>
    </xf>
    <xf numFmtId="0" fontId="31" fillId="0" borderId="0" xfId="0" applyFont="1"/>
    <xf numFmtId="0" fontId="40" fillId="25" borderId="0" xfId="48" applyFont="1" applyFill="1" applyAlignment="1" applyProtection="1"/>
    <xf numFmtId="0" fontId="41" fillId="0" borderId="0" xfId="48" applyFont="1" applyFill="1" applyAlignment="1" applyProtection="1"/>
    <xf numFmtId="0" fontId="41" fillId="25" borderId="0" xfId="48" applyFont="1" applyFill="1" applyAlignment="1" applyProtection="1"/>
    <xf numFmtId="0" fontId="33" fillId="25" borderId="0" xfId="0" applyFont="1" applyFill="1" applyBorder="1" applyAlignment="1">
      <alignment horizontal="right"/>
    </xf>
    <xf numFmtId="2" fontId="34" fillId="0" borderId="0" xfId="0" applyNumberFormat="1" applyFont="1" applyFill="1" applyBorder="1" applyAlignment="1">
      <alignment horizontal="right"/>
    </xf>
    <xf numFmtId="2" fontId="34" fillId="25" borderId="0" xfId="0" applyNumberFormat="1" applyFont="1" applyFill="1" applyBorder="1" applyAlignment="1">
      <alignment horizontal="right"/>
    </xf>
    <xf numFmtId="2" fontId="33" fillId="25" borderId="0" xfId="0" applyNumberFormat="1" applyFont="1" applyFill="1" applyBorder="1" applyAlignment="1">
      <alignment horizontal="right"/>
    </xf>
    <xf numFmtId="0" fontId="42" fillId="25" borderId="0" xfId="0" applyFont="1" applyFill="1"/>
    <xf numFmtId="2" fontId="34" fillId="0" borderId="0" xfId="0" applyNumberFormat="1" applyFont="1" applyFill="1" applyBorder="1" applyAlignment="1">
      <alignment horizontal="center"/>
    </xf>
    <xf numFmtId="2" fontId="33" fillId="25" borderId="0" xfId="0" applyNumberFormat="1" applyFont="1" applyFill="1" applyBorder="1" applyAlignment="1">
      <alignment horizontal="center"/>
    </xf>
    <xf numFmtId="165" fontId="34" fillId="0" borderId="0" xfId="0" applyNumberFormat="1" applyFont="1" applyFill="1" applyBorder="1" applyAlignment="1">
      <alignment horizontal="right" vertical="center"/>
    </xf>
    <xf numFmtId="165" fontId="33" fillId="0" borderId="0" xfId="0" applyNumberFormat="1" applyFont="1" applyFill="1" applyBorder="1" applyAlignment="1">
      <alignment horizontal="right" vertical="center"/>
    </xf>
    <xf numFmtId="0" fontId="44" fillId="26" borderId="0" xfId="0" applyFont="1" applyFill="1" applyBorder="1" applyAlignment="1">
      <alignment horizontal="right"/>
    </xf>
    <xf numFmtId="2" fontId="33" fillId="25" borderId="0" xfId="0" applyNumberFormat="1" applyFont="1" applyFill="1" applyBorder="1" applyAlignment="1">
      <alignment horizontal="left"/>
    </xf>
    <xf numFmtId="0" fontId="33" fillId="25" borderId="0" xfId="0" applyFont="1" applyFill="1" applyBorder="1" applyAlignment="1">
      <alignment horizontal="left"/>
    </xf>
    <xf numFmtId="0" fontId="34" fillId="25" borderId="14" xfId="0" applyFont="1" applyFill="1" applyBorder="1" applyAlignment="1">
      <alignment horizontal="center" vertical="center" wrapText="1"/>
    </xf>
    <xf numFmtId="2" fontId="34" fillId="25" borderId="0" xfId="0" applyNumberFormat="1" applyFont="1" applyFill="1" applyBorder="1" applyAlignment="1">
      <alignment horizontal="left"/>
    </xf>
    <xf numFmtId="0" fontId="45" fillId="0" borderId="0" xfId="0" applyFont="1"/>
    <xf numFmtId="0" fontId="34" fillId="25" borderId="0" xfId="0" applyFont="1" applyFill="1" applyBorder="1" applyAlignment="1">
      <alignment horizontal="center" vertical="center" wrapText="1"/>
    </xf>
    <xf numFmtId="0" fontId="47" fillId="0" borderId="0" xfId="0" applyFont="1" applyAlignment="1">
      <alignment vertical="center"/>
    </xf>
    <xf numFmtId="1" fontId="33" fillId="25" borderId="0" xfId="0" quotePrefix="1" applyNumberFormat="1" applyFont="1" applyFill="1" applyBorder="1" applyAlignment="1">
      <alignment horizontal="right"/>
    </xf>
    <xf numFmtId="0" fontId="33" fillId="25" borderId="0" xfId="0" quotePrefix="1" applyFont="1" applyFill="1" applyBorder="1" applyAlignment="1">
      <alignment horizontal="right"/>
    </xf>
    <xf numFmtId="165" fontId="33" fillId="25" borderId="0" xfId="0" applyNumberFormat="1" applyFont="1" applyFill="1" applyBorder="1"/>
    <xf numFmtId="165" fontId="34" fillId="25" borderId="0" xfId="0" applyNumberFormat="1" applyFont="1" applyFill="1" applyBorder="1"/>
    <xf numFmtId="165" fontId="33" fillId="0" borderId="0" xfId="0" applyNumberFormat="1" applyFont="1" applyFill="1" applyBorder="1" applyAlignment="1">
      <alignment horizontal="left" vertical="center"/>
    </xf>
    <xf numFmtId="0" fontId="34" fillId="25" borderId="0" xfId="0" applyFont="1" applyFill="1" applyBorder="1" applyAlignment="1">
      <alignment horizontal="right"/>
    </xf>
    <xf numFmtId="0" fontId="33" fillId="0" borderId="0" xfId="0" applyFont="1"/>
    <xf numFmtId="165" fontId="33" fillId="0" borderId="0" xfId="0" applyNumberFormat="1" applyFont="1"/>
    <xf numFmtId="165" fontId="0" fillId="0" borderId="0" xfId="0" applyNumberFormat="1"/>
    <xf numFmtId="0" fontId="49" fillId="0" borderId="0" xfId="78" applyFont="1" applyAlignment="1">
      <alignment horizontal="center"/>
    </xf>
    <xf numFmtId="0" fontId="1" fillId="0" borderId="0" xfId="78"/>
    <xf numFmtId="0" fontId="52" fillId="0" borderId="0" xfId="80" applyFont="1" applyAlignment="1">
      <alignment horizontal="center"/>
    </xf>
    <xf numFmtId="14" fontId="52" fillId="0" borderId="0" xfId="80" applyNumberFormat="1" applyFont="1" applyAlignment="1">
      <alignment horizontal="center"/>
    </xf>
    <xf numFmtId="0" fontId="34" fillId="25" borderId="14" xfId="78" applyFont="1" applyFill="1" applyBorder="1" applyAlignment="1">
      <alignment horizontal="center" vertical="center"/>
    </xf>
    <xf numFmtId="14" fontId="49" fillId="0" borderId="0" xfId="78" applyNumberFormat="1" applyFont="1" applyAlignment="1">
      <alignment horizontal="center"/>
    </xf>
    <xf numFmtId="0" fontId="49" fillId="0" borderId="0" xfId="78" applyFont="1"/>
    <xf numFmtId="165" fontId="53" fillId="0" borderId="0" xfId="81" applyNumberFormat="1" applyFont="1" applyAlignment="1">
      <alignment horizontal="center"/>
    </xf>
    <xf numFmtId="165" fontId="53" fillId="0" borderId="0" xfId="80" applyNumberFormat="1" applyFont="1" applyAlignment="1">
      <alignment horizontal="center" wrapText="1"/>
    </xf>
    <xf numFmtId="165" fontId="49" fillId="0" borderId="0" xfId="78" applyNumberFormat="1" applyFont="1" applyAlignment="1">
      <alignment horizontal="center"/>
    </xf>
    <xf numFmtId="165" fontId="49" fillId="0" borderId="0" xfId="78" applyNumberFormat="1" applyFont="1"/>
    <xf numFmtId="0" fontId="43" fillId="25" borderId="0" xfId="0" applyFont="1" applyFill="1" applyAlignment="1">
      <alignment horizontal="left"/>
    </xf>
    <xf numFmtId="0" fontId="54" fillId="0" borderId="0" xfId="0" applyFont="1" applyAlignment="1">
      <alignment horizontal="left" vertical="center"/>
    </xf>
    <xf numFmtId="0" fontId="34" fillId="25" borderId="0" xfId="0" applyFont="1" applyFill="1" applyBorder="1" applyAlignment="1">
      <alignment horizontal="center" vertical="center"/>
    </xf>
    <xf numFmtId="0" fontId="34" fillId="25" borderId="0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 wrapText="1"/>
    </xf>
    <xf numFmtId="0" fontId="34" fillId="25" borderId="14" xfId="0" applyFont="1" applyFill="1" applyBorder="1" applyAlignment="1">
      <alignment horizontal="center" vertical="center"/>
    </xf>
  </cellXfs>
  <cellStyles count="82">
    <cellStyle name="%" xfId="1" xr:uid="{00000000-0005-0000-0000-000000000000}"/>
    <cellStyle name="% 2" xfId="2" xr:uid="{00000000-0005-0000-0000-000001000000}"/>
    <cellStyle name="%_Book4" xfId="3" xr:uid="{00000000-0005-0000-0000-000002000000}"/>
    <cellStyle name="%_DadosD2_Fecundidade" xfId="4" xr:uid="{00000000-0005-0000-0000-000003000000}"/>
    <cellStyle name="%_DadosD2_parte2_Fecundidade_Conjugalidadev2" xfId="5" xr:uid="{00000000-0005-0000-0000-000004000000}"/>
    <cellStyle name="%_III 03_Empresas_completo_08" xfId="6" xr:uid="{00000000-0005-0000-0000-000005000000}"/>
    <cellStyle name="%_MaternidadeTardia_Precoce_Palete" xfId="7" xr:uid="{00000000-0005-0000-0000-000006000000}"/>
    <cellStyle name="%_QL_porGrupo" xfId="8" xr:uid="{00000000-0005-0000-0000-000007000000}"/>
    <cellStyle name="%_TIPAU_NadosVivos_Casamentos" xfId="9" xr:uid="{00000000-0005-0000-0000-000008000000}"/>
    <cellStyle name="%_TIPAU_NadosVivos_Casamentos_Palete" xfId="10" xr:uid="{00000000-0005-0000-0000-000009000000}"/>
    <cellStyle name="%_TIPAU_NadosVivos_Casamentos2009_Palete" xfId="11" xr:uid="{00000000-0005-0000-0000-00000A000000}"/>
    <cellStyle name="20% - Accent1" xfId="12" xr:uid="{00000000-0005-0000-0000-00000B000000}"/>
    <cellStyle name="20% - Accent2" xfId="13" xr:uid="{00000000-0005-0000-0000-00000C000000}"/>
    <cellStyle name="20% - Accent3" xfId="14" xr:uid="{00000000-0005-0000-0000-00000D000000}"/>
    <cellStyle name="20% - Accent4" xfId="15" xr:uid="{00000000-0005-0000-0000-00000E000000}"/>
    <cellStyle name="20% - Accent5" xfId="16" xr:uid="{00000000-0005-0000-0000-00000F000000}"/>
    <cellStyle name="20% - Accent6" xfId="17" xr:uid="{00000000-0005-0000-0000-000010000000}"/>
    <cellStyle name="40% - Accent1" xfId="18" xr:uid="{00000000-0005-0000-0000-000011000000}"/>
    <cellStyle name="40% - Accent2" xfId="19" xr:uid="{00000000-0005-0000-0000-000012000000}"/>
    <cellStyle name="40% - Accent3" xfId="20" xr:uid="{00000000-0005-0000-0000-000013000000}"/>
    <cellStyle name="40% - Accent4" xfId="21" xr:uid="{00000000-0005-0000-0000-000014000000}"/>
    <cellStyle name="40% - Accent5" xfId="22" xr:uid="{00000000-0005-0000-0000-000015000000}"/>
    <cellStyle name="40% - Accent6" xfId="23" xr:uid="{00000000-0005-0000-0000-000016000000}"/>
    <cellStyle name="60% - Accent1" xfId="24" xr:uid="{00000000-0005-0000-0000-000017000000}"/>
    <cellStyle name="60% - Accent2" xfId="25" xr:uid="{00000000-0005-0000-0000-000018000000}"/>
    <cellStyle name="60% - Accent3" xfId="26" xr:uid="{00000000-0005-0000-0000-000019000000}"/>
    <cellStyle name="60% - Accent4" xfId="27" xr:uid="{00000000-0005-0000-0000-00001A000000}"/>
    <cellStyle name="60% - Accent5" xfId="28" xr:uid="{00000000-0005-0000-0000-00001B000000}"/>
    <cellStyle name="60% - Accent6" xfId="29" xr:uid="{00000000-0005-0000-0000-00001C000000}"/>
    <cellStyle name="Accent1" xfId="30" xr:uid="{00000000-0005-0000-0000-00001D000000}"/>
    <cellStyle name="Accent2" xfId="31" xr:uid="{00000000-0005-0000-0000-00001E000000}"/>
    <cellStyle name="Accent3" xfId="32" xr:uid="{00000000-0005-0000-0000-00001F000000}"/>
    <cellStyle name="Accent4" xfId="33" xr:uid="{00000000-0005-0000-0000-000020000000}"/>
    <cellStyle name="Accent5" xfId="34" xr:uid="{00000000-0005-0000-0000-000021000000}"/>
    <cellStyle name="Accent6" xfId="35" xr:uid="{00000000-0005-0000-0000-000022000000}"/>
    <cellStyle name="Bad" xfId="36" xr:uid="{00000000-0005-0000-0000-000023000000}"/>
    <cellStyle name="CABECALHO" xfId="37" xr:uid="{00000000-0005-0000-0000-000024000000}"/>
    <cellStyle name="CABECALHO 2 2" xfId="38" xr:uid="{00000000-0005-0000-0000-000025000000}"/>
    <cellStyle name="Calculation" xfId="39" xr:uid="{00000000-0005-0000-0000-000026000000}"/>
    <cellStyle name="Check Cell" xfId="40" xr:uid="{00000000-0005-0000-0000-000027000000}"/>
    <cellStyle name="DADOS" xfId="41" xr:uid="{00000000-0005-0000-0000-000028000000}"/>
    <cellStyle name="Explanatory Text" xfId="42" xr:uid="{00000000-0005-0000-0000-000029000000}"/>
    <cellStyle name="Good" xfId="43" xr:uid="{00000000-0005-0000-0000-00002A000000}"/>
    <cellStyle name="Heading 1" xfId="44" xr:uid="{00000000-0005-0000-0000-00002B000000}"/>
    <cellStyle name="Heading 2" xfId="45" xr:uid="{00000000-0005-0000-0000-00002C000000}"/>
    <cellStyle name="Heading 3" xfId="46" xr:uid="{00000000-0005-0000-0000-00002D000000}"/>
    <cellStyle name="Heading 4" xfId="47" xr:uid="{00000000-0005-0000-0000-00002E000000}"/>
    <cellStyle name="Hyperlink" xfId="48" builtinId="8"/>
    <cellStyle name="Hyperlink 2" xfId="79" xr:uid="{31DFADEB-DE54-4ADC-BDD3-A711C0FB02DF}"/>
    <cellStyle name="Input" xfId="49" xr:uid="{00000000-0005-0000-0000-000030000000}"/>
    <cellStyle name="LineBottom2" xfId="50" xr:uid="{00000000-0005-0000-0000-000031000000}"/>
    <cellStyle name="LineBottom3" xfId="51" xr:uid="{00000000-0005-0000-0000-000032000000}"/>
    <cellStyle name="Linked Cell" xfId="52" xr:uid="{00000000-0005-0000-0000-000033000000}"/>
    <cellStyle name="Neutral" xfId="53" xr:uid="{00000000-0005-0000-0000-000034000000}"/>
    <cellStyle name="Normal" xfId="0" builtinId="0"/>
    <cellStyle name="Normal 11" xfId="75" xr:uid="{00000000-0005-0000-0000-000036000000}"/>
    <cellStyle name="Normal 17" xfId="54" xr:uid="{00000000-0005-0000-0000-000037000000}"/>
    <cellStyle name="Normal 2" xfId="78" xr:uid="{FCAA4A8F-2465-4833-8F59-EDC5E1A6F643}"/>
    <cellStyle name="Normal 3" xfId="55" xr:uid="{00000000-0005-0000-0000-000038000000}"/>
    <cellStyle name="Normal 3 2 2 6" xfId="56" xr:uid="{00000000-0005-0000-0000-000039000000}"/>
    <cellStyle name="Normal 3 2 2 6 2" xfId="72" xr:uid="{00000000-0005-0000-0000-00003A000000}"/>
    <cellStyle name="Normal 4" xfId="57" xr:uid="{00000000-0005-0000-0000-00003B000000}"/>
    <cellStyle name="Normal 5 7" xfId="58" xr:uid="{00000000-0005-0000-0000-00003C000000}"/>
    <cellStyle name="Normal 7 2 2" xfId="73" xr:uid="{00000000-0005-0000-0000-00003D000000}"/>
    <cellStyle name="Normal 7 2 2 3" xfId="77" xr:uid="{00000000-0005-0000-0000-00003E000000}"/>
    <cellStyle name="Normal 7 6" xfId="74" xr:uid="{00000000-0005-0000-0000-00003F000000}"/>
    <cellStyle name="Normal 7 6 2" xfId="76" xr:uid="{00000000-0005-0000-0000-000040000000}"/>
    <cellStyle name="Normal_Dados_Figura_1" xfId="81" xr:uid="{415FBB89-1A5E-4926-AD78-4CF07BE64F0E}"/>
    <cellStyle name="Normal_Import_access" xfId="80" xr:uid="{7A7592FD-8CD8-429C-A9B7-875E5DA3E8C6}"/>
    <cellStyle name="Note" xfId="59" xr:uid="{00000000-0005-0000-0000-000041000000}"/>
    <cellStyle name="NUMLINHA" xfId="60" xr:uid="{00000000-0005-0000-0000-000042000000}"/>
    <cellStyle name="Output" xfId="61" xr:uid="{00000000-0005-0000-0000-000043000000}"/>
    <cellStyle name="Percent 2" xfId="62" xr:uid="{00000000-0005-0000-0000-000044000000}"/>
    <cellStyle name="QDTITULO" xfId="63" xr:uid="{00000000-0005-0000-0000-000045000000}"/>
    <cellStyle name="raquel" xfId="64" xr:uid="{00000000-0005-0000-0000-000046000000}"/>
    <cellStyle name="Standard_WBBasis" xfId="65" xr:uid="{00000000-0005-0000-0000-000047000000}"/>
    <cellStyle name="tit de conc" xfId="66" xr:uid="{00000000-0005-0000-0000-000048000000}"/>
    <cellStyle name="TITCOLUNA" xfId="67" xr:uid="{00000000-0005-0000-0000-000049000000}"/>
    <cellStyle name="Title" xfId="68" xr:uid="{00000000-0005-0000-0000-00004A000000}"/>
    <cellStyle name="titulos d a coluna" xfId="69" xr:uid="{00000000-0005-0000-0000-00004B000000}"/>
    <cellStyle name="Warning Text" xfId="70" xr:uid="{00000000-0005-0000-0000-00004C000000}"/>
    <cellStyle name="WithoutLine" xfId="71" xr:uid="{00000000-0005-0000-0000-00004D000000}"/>
  </cellStyles>
  <dxfs count="1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66FF66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FF99FF"/>
      <rgbColor rgb="00008080"/>
      <rgbColor rgb="00C0C0C0"/>
      <rgbColor rgb="005F5F5F"/>
      <rgbColor rgb="00FF00FF"/>
      <rgbColor rgb="00FF66FF"/>
      <rgbColor rgb="00FF99FF"/>
      <rgbColor rgb="00FFCCFF"/>
      <rgbColor rgb="00FFFFFF"/>
      <rgbColor rgb="00FF8080"/>
      <rgbColor rgb="000066CC"/>
      <rgbColor rgb="00CCCCFF"/>
      <rgbColor rgb="00000000"/>
      <rgbColor rgb="005F5F5F"/>
      <rgbColor rgb="00969696"/>
      <rgbColor rgb="00C0C0C0"/>
      <rgbColor rgb="00FFFFFF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FFFFFF"/>
      <rgbColor rgb="00FFCC99"/>
      <rgbColor rgb="003366FF"/>
      <rgbColor rgb="0033CCCC"/>
      <rgbColor rgb="0099CC00"/>
      <rgbColor rgb="00FFCC00"/>
      <rgbColor rgb="00FF9900"/>
      <rgbColor rgb="00FF6600"/>
      <rgbColor rgb="00FF66FF"/>
      <rgbColor rgb="00969696"/>
      <rgbColor rgb="00003366"/>
      <rgbColor rgb="00339966"/>
      <rgbColor rgb="00003300"/>
      <rgbColor rgb="00333300"/>
      <rgbColor rgb="00993300"/>
      <rgbColor rgb="00FFCCFF"/>
      <rgbColor rgb="00FF00FF"/>
      <rgbColor rgb="00000000"/>
    </indexedColors>
    <mruColors>
      <color rgb="FF0000FF"/>
      <color rgb="FF33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521970</xdr:colOff>
      <xdr:row>26</xdr:row>
      <xdr:rowOff>120015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F9CE6E5-DE8F-4D31-86EB-7D742513CD4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6008370" cy="36823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499796</xdr:colOff>
      <xdr:row>26</xdr:row>
      <xdr:rowOff>111785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7B69C1F-BEC7-4607-941B-3F583E6E5B6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5986196" cy="367413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10</xdr:col>
      <xdr:colOff>518160</xdr:colOff>
      <xdr:row>26</xdr:row>
      <xdr:rowOff>95250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D74BA00-01E5-4A33-97BB-BE8164E42504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6004560" cy="36576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4</xdr:row>
      <xdr:rowOff>0</xdr:rowOff>
    </xdr:from>
    <xdr:to>
      <xdr:col>7</xdr:col>
      <xdr:colOff>295884</xdr:colOff>
      <xdr:row>39</xdr:row>
      <xdr:rowOff>9754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1679551-FD2E-41B8-98A8-F8C90666B0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4" y="647700"/>
          <a:ext cx="3953485" cy="5677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7</xdr:col>
      <xdr:colOff>295885</xdr:colOff>
      <xdr:row>39</xdr:row>
      <xdr:rowOff>9754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7006F906-F92F-4391-92DC-C7A6E97103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3953485" cy="567712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11</xdr:col>
      <xdr:colOff>350672</xdr:colOff>
      <xdr:row>28</xdr:row>
      <xdr:rowOff>43891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3AD60055-4F3B-442B-A30A-F1A76ACB15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6446672" cy="393009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7</xdr:col>
      <xdr:colOff>295885</xdr:colOff>
      <xdr:row>39</xdr:row>
      <xdr:rowOff>29566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8ADD6FB-66A7-428B-83C9-2052CA6A7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3953485" cy="5696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7</xdr:col>
      <xdr:colOff>295885</xdr:colOff>
      <xdr:row>39</xdr:row>
      <xdr:rowOff>29566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53CF6214-FF7B-44F5-9AA3-448F6798F7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647700"/>
          <a:ext cx="3953485" cy="569694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4</xdr:row>
      <xdr:rowOff>0</xdr:rowOff>
    </xdr:from>
    <xdr:to>
      <xdr:col>13</xdr:col>
      <xdr:colOff>58522</xdr:colOff>
      <xdr:row>31</xdr:row>
      <xdr:rowOff>124435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71B7620-A1A4-4151-BC30-61BFFF47B1E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80975" y="647700"/>
          <a:ext cx="7373722" cy="449641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portugal.pt/Documents%20and%20Settings/eeu146/Desktop/sb_nic/C_pessoal/BC/cpessoal_05_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cBookData"/>
      <sheetName val="pcQueryData"/>
      <sheetName val="_pcHiddenSheet1"/>
      <sheetName val="Report1"/>
      <sheetName val="com"/>
      <sheetName val="class"/>
      <sheetName val="com_agr"/>
    </sheetNames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43"/>
  <sheetViews>
    <sheetView showGridLines="0" tabSelected="1" workbookViewId="0">
      <selection sqref="A1:B1"/>
    </sheetView>
  </sheetViews>
  <sheetFormatPr defaultColWidth="9.140625" defaultRowHeight="12.75"/>
  <cols>
    <col min="1" max="1" width="7.85546875" style="5" customWidth="1"/>
    <col min="2" max="2" width="165.85546875" style="8" bestFit="1" customWidth="1"/>
    <col min="3" max="16384" width="9.140625" style="5"/>
  </cols>
  <sheetData>
    <row r="1" spans="1:2" ht="15.95" customHeight="1">
      <c r="A1" s="55" t="s">
        <v>8</v>
      </c>
      <c r="B1" s="55"/>
    </row>
    <row r="2" spans="1:2" s="2" customFormat="1" ht="16.5" customHeight="1">
      <c r="A2" s="16" t="s">
        <v>22</v>
      </c>
      <c r="B2" s="17" t="s">
        <v>23</v>
      </c>
    </row>
    <row r="3" spans="1:2" s="2" customFormat="1" ht="16.5" customHeight="1">
      <c r="A3" s="16" t="s">
        <v>22</v>
      </c>
      <c r="B3" s="17" t="s">
        <v>48</v>
      </c>
    </row>
    <row r="4" spans="1:2" s="2" customFormat="1" ht="16.5" customHeight="1">
      <c r="A4" s="16" t="s">
        <v>22</v>
      </c>
      <c r="B4" s="17" t="s">
        <v>49</v>
      </c>
    </row>
    <row r="5" spans="1:2" s="2" customFormat="1" ht="16.5" customHeight="1">
      <c r="A5" s="16" t="s">
        <v>22</v>
      </c>
      <c r="B5" s="17" t="s">
        <v>50</v>
      </c>
    </row>
    <row r="6" spans="1:2" s="2" customFormat="1" ht="16.5" customHeight="1">
      <c r="A6" s="16" t="s">
        <v>22</v>
      </c>
      <c r="B6" s="17" t="s">
        <v>51</v>
      </c>
    </row>
    <row r="7" spans="1:2" s="2" customFormat="1" ht="16.5" customHeight="1">
      <c r="A7" s="16" t="s">
        <v>22</v>
      </c>
      <c r="B7" s="17" t="s">
        <v>52</v>
      </c>
    </row>
    <row r="8" spans="1:2" s="2" customFormat="1" ht="16.5" customHeight="1">
      <c r="A8" s="16" t="s">
        <v>22</v>
      </c>
      <c r="B8" s="17" t="s">
        <v>53</v>
      </c>
    </row>
    <row r="9" spans="1:2" ht="15.95" customHeight="1">
      <c r="A9" s="16" t="s">
        <v>22</v>
      </c>
      <c r="B9" s="17" t="s">
        <v>54</v>
      </c>
    </row>
    <row r="10" spans="1:2" ht="15.95" customHeight="1">
      <c r="A10" s="16" t="s">
        <v>22</v>
      </c>
      <c r="B10" s="17" t="s">
        <v>97</v>
      </c>
    </row>
    <row r="11" spans="1:2" ht="15.95" customHeight="1">
      <c r="B11" s="32"/>
    </row>
    <row r="12" spans="1:2" ht="15.95" customHeight="1">
      <c r="B12" s="15"/>
    </row>
    <row r="13" spans="1:2" ht="15.95" customHeight="1">
      <c r="B13" s="15"/>
    </row>
    <row r="14" spans="1:2" ht="15.95" customHeight="1">
      <c r="B14" s="15"/>
    </row>
    <row r="15" spans="1:2" ht="15.95" customHeight="1">
      <c r="B15" s="15"/>
    </row>
    <row r="16" spans="1:2" ht="15.95" customHeight="1">
      <c r="B16" s="15"/>
    </row>
    <row r="17" spans="2:2" ht="15.95" customHeight="1">
      <c r="B17" s="15"/>
    </row>
    <row r="18" spans="2:2" ht="15.95" customHeight="1">
      <c r="B18" s="15"/>
    </row>
    <row r="19" spans="2:2" ht="15.95" customHeight="1">
      <c r="B19" s="15"/>
    </row>
    <row r="20" spans="2:2" ht="15.95" customHeight="1">
      <c r="B20" s="15"/>
    </row>
    <row r="21" spans="2:2" ht="15.95" customHeight="1">
      <c r="B21" s="15"/>
    </row>
    <row r="22" spans="2:2" ht="15.95" customHeight="1">
      <c r="B22" s="15"/>
    </row>
    <row r="23" spans="2:2" ht="15.95" customHeight="1">
      <c r="B23" s="15"/>
    </row>
    <row r="24" spans="2:2" ht="15.95" customHeight="1">
      <c r="B24" s="15"/>
    </row>
    <row r="25" spans="2:2" ht="15.95" customHeight="1">
      <c r="B25" s="15"/>
    </row>
    <row r="26" spans="2:2" ht="15.95" customHeight="1">
      <c r="B26" s="15"/>
    </row>
    <row r="27" spans="2:2" ht="15.95" customHeight="1">
      <c r="B27" s="15"/>
    </row>
    <row r="28" spans="2:2" ht="15.95" customHeight="1">
      <c r="B28" s="15"/>
    </row>
    <row r="29" spans="2:2" ht="15.95" customHeight="1">
      <c r="B29" s="15"/>
    </row>
    <row r="30" spans="2:2" ht="15.95" customHeight="1">
      <c r="B30" s="15"/>
    </row>
    <row r="31" spans="2:2" ht="15.95" customHeight="1">
      <c r="B31" s="15"/>
    </row>
    <row r="32" spans="2:2" ht="15.95" customHeight="1">
      <c r="B32" s="15"/>
    </row>
    <row r="33" spans="2:2" ht="15.95" customHeight="1">
      <c r="B33" s="15"/>
    </row>
    <row r="34" spans="2:2" ht="15.95" customHeight="1">
      <c r="B34" s="15"/>
    </row>
    <row r="35" spans="2:2" ht="15.95" customHeight="1">
      <c r="B35" s="15"/>
    </row>
    <row r="36" spans="2:2" ht="15.95" customHeight="1">
      <c r="B36" s="15"/>
    </row>
    <row r="37" spans="2:2" ht="15.95" customHeight="1">
      <c r="B37" s="15"/>
    </row>
    <row r="38" spans="2:2" ht="15.95" customHeight="1">
      <c r="B38" s="15"/>
    </row>
    <row r="39" spans="2:2" ht="15.95" customHeight="1">
      <c r="B39" s="15"/>
    </row>
    <row r="40" spans="2:2" ht="15.95" customHeight="1">
      <c r="B40" s="15"/>
    </row>
    <row r="41" spans="2:2" ht="15.95" customHeight="1">
      <c r="B41" s="15"/>
    </row>
    <row r="42" spans="2:2" ht="15.95" customHeight="1">
      <c r="B42" s="15"/>
    </row>
    <row r="43" spans="2:2">
      <c r="B43" s="7"/>
    </row>
  </sheetData>
  <mergeCells count="1">
    <mergeCell ref="A1:B1"/>
  </mergeCells>
  <hyperlinks>
    <hyperlink ref="B2" location="'Figura 1'!A1" display="Figura 1 – Proporção de população empregada em teletrabalho no total de população empregada, Portugal e NUTS II, média dos três últimos trimestres de 2020" xr:uid="{0EEC46DB-D23A-4641-AE72-70B7DB3D3B07}"/>
    <hyperlink ref="B4" location="'Figura 3'!A1" display="Figura 3 – Proporção de população empregada em teletrabalho no total de população empregada (total e áreas predominantemente urbanas, Portugal e NUTS II, média dos três últimos trimestres de 2020" xr:uid="{1E3EB918-09BC-4598-9B6A-508814B28982}"/>
    <hyperlink ref="B5" location="'Figura 4'!A1" display="Figura 4 – Proporção de população empregada em teletrabalho no total de população empregada por ramo de atividade económica (A10), Portugal, média dos três últimos trimestres de 2020" xr:uid="{FBA9C91A-6B2F-4519-9468-498D94390CC6}"/>
    <hyperlink ref="B6" location="'Figura 5'!A1" display="Figura 5 – Repartição por ramo de atividade económica (A10) da população empregada em teletrabalho, Portugal, média dos três últimos trimestres de 2020" xr:uid="{A80ACBEA-C8C4-403A-B94F-045464072998}"/>
    <hyperlink ref="B7" location="'Figura 6'!A1" display="Figura 6 – Proporção de população empregada em teletrabalho por ramo de atividade económica (A10), Portugal e Área Metropolitana de Lisboa, média dos três últimos trimestres de 2020" xr:uid="{B959F896-D1C9-4383-9026-2CBB2EF0A650}"/>
    <hyperlink ref="B8" location="'Figura 7'!A1" display="Figura 7 – Repartição das deslocações intermunicipais por motivo de trabalho, segundo o município de destino na AML" xr:uid="{2BE8B365-DFCA-4BF4-9084-FCDE9911DA41}"/>
    <hyperlink ref="A4" location="Dados1!E3" display="Dados" xr:uid="{5734DECF-E3BC-4B7E-BED6-E6EEBE73E477}"/>
    <hyperlink ref="A5" location="'Dados 2'!C3" display="Dados" xr:uid="{7A435617-045D-4D50-9B51-1AD5BA253145}"/>
    <hyperlink ref="A6" location="'Dados 2'!D3" display="Dados" xr:uid="{C6774C02-1C98-4AD7-A6F7-CD33FCC1F537}"/>
    <hyperlink ref="A7" location="'Dados 2'!E3" display="Dados" xr:uid="{4A51F1BC-5A36-4FCA-BDA7-ADD006CD7974}"/>
    <hyperlink ref="A8" location="'Dados 3'!D3" display="Dados" xr:uid="{EEE5C1E3-67A6-4613-B503-64472E3E7EED}"/>
    <hyperlink ref="A9" location="'Dados 3'!E3" display="Dados" xr:uid="{6D3834EA-ADBD-4A3F-A575-1D556126FFC2}"/>
    <hyperlink ref="B3" location="'Figura 2'!A1" display="Figura 2 - Repartição da população empregada em teletrabalho por NUTS II, média dos três últimos trimestres de 2020" xr:uid="{C824A987-81CC-461C-839C-C2EC5B19493D}"/>
    <hyperlink ref="B9" location="'Figura 8'!A1" display="Figura 8 – Deslocações por motivo de trabalho entre municípios por 100 habitantes com 15 e mais anos, segundo o município de destino na AML" xr:uid="{53E86FFE-3F7C-4600-87DE-CA78221A3D3F}"/>
    <hyperlink ref="A2" location="Dados1!D3" display="Dados" xr:uid="{A2D761C3-B88F-434D-A791-6436F595F232}"/>
    <hyperlink ref="A3" location="Dados1!F3" display="Dados" xr:uid="{49D34780-E609-4F7E-8A6E-4E5EE2207578}"/>
    <hyperlink ref="A10" location="'Dados 4'!E3" display="Dados" xr:uid="{10F308BB-42E2-4BE0-83AA-B135BE0AF137}"/>
    <hyperlink ref="B10" location="'Figura FB'!A1" display="Proporção de população que “ficou em casa” entre 1 de março de 2020 e 20 de abril 2021– valores mínimos, médios e máximos das NUTS III" xr:uid="{9C0AE902-A321-45FE-A85C-1FC044B1EBDF}"/>
  </hyperlinks>
  <pageMargins left="0.75" right="0.75" top="1" bottom="1" header="0.5" footer="0.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F7E860-561B-4A0E-9E45-98E195FBD132}">
  <dimension ref="A1:J40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0" ht="12.75" customHeight="1">
      <c r="A1" s="10" t="s">
        <v>1</v>
      </c>
    </row>
    <row r="2" spans="1:10" ht="12.75" customHeight="1">
      <c r="A2" s="3" t="str">
        <f>Índice!B10</f>
        <v>Proporção de população que “ficou em casa” entre 1 de março de 2020 e 20 de abril 2021– valores mínimos, médios e máximos das NUTS III</v>
      </c>
    </row>
    <row r="3" spans="1:10" s="9" customFormat="1" ht="12.75" customHeight="1">
      <c r="A3" s="16" t="s">
        <v>22</v>
      </c>
    </row>
    <row r="4" spans="1:10" ht="12.75" customHeight="1">
      <c r="A4" s="14"/>
    </row>
    <row r="13" spans="1:10" ht="12.75" customHeight="1">
      <c r="J13" s="6"/>
    </row>
    <row r="30" spans="1:1" s="3" customFormat="1" ht="12.75" customHeight="1">
      <c r="A30" s="22"/>
    </row>
    <row r="33" spans="2:10" ht="12.75" customHeight="1">
      <c r="B33" s="56" t="s">
        <v>98</v>
      </c>
      <c r="C33" s="56"/>
      <c r="D33" s="56"/>
      <c r="E33" s="56"/>
      <c r="F33" s="56"/>
      <c r="G33" s="56"/>
      <c r="H33" s="56"/>
      <c r="I33" s="56"/>
      <c r="J33" s="56"/>
    </row>
    <row r="40" spans="2:10" ht="12.75" customHeight="1">
      <c r="B40" s="34"/>
    </row>
  </sheetData>
  <mergeCells count="1">
    <mergeCell ref="B33:J33"/>
  </mergeCells>
  <hyperlinks>
    <hyperlink ref="A1" location="Índice!A1" display="Índice" xr:uid="{0F8F467C-BE32-47D2-99DE-59261FCAC348}"/>
    <hyperlink ref="A3" location="'Dados 4'!E3" display="Dados" xr:uid="{54230520-4C31-4FD8-8AC4-5BA388616B11}"/>
  </hyperlink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26F952-3D77-4960-9236-12A3B34FF516}">
  <dimension ref="A1:H12"/>
  <sheetViews>
    <sheetView showGridLines="0" workbookViewId="0"/>
  </sheetViews>
  <sheetFormatPr defaultColWidth="9.140625" defaultRowHeight="12"/>
  <cols>
    <col min="1" max="2" width="12.5703125" style="4" customWidth="1"/>
    <col min="3" max="3" width="24.7109375" style="4" bestFit="1" customWidth="1"/>
    <col min="4" max="4" width="22.7109375" style="4" customWidth="1"/>
    <col min="5" max="5" width="35.7109375" style="4" bestFit="1" customWidth="1"/>
    <col min="6" max="6" width="21.28515625" style="4" customWidth="1"/>
    <col min="7" max="16384" width="9.140625" style="4"/>
  </cols>
  <sheetData>
    <row r="1" spans="1:8" ht="15" customHeight="1">
      <c r="A1" s="11" t="s">
        <v>1</v>
      </c>
      <c r="B1" s="11"/>
      <c r="D1" s="57"/>
      <c r="E1" s="57"/>
    </row>
    <row r="2" spans="1:8" ht="50.25" customHeight="1">
      <c r="A2" s="13" t="s">
        <v>7</v>
      </c>
      <c r="B2" s="13" t="s">
        <v>16</v>
      </c>
      <c r="C2" s="13" t="s">
        <v>3</v>
      </c>
      <c r="D2" s="58" t="s">
        <v>29</v>
      </c>
      <c r="E2" s="58"/>
      <c r="F2" s="58" t="s">
        <v>55</v>
      </c>
    </row>
    <row r="3" spans="1:8" ht="13.5" customHeight="1" thickBot="1">
      <c r="A3" s="12"/>
      <c r="B3" s="12"/>
      <c r="C3" s="12"/>
      <c r="D3" s="12" t="s">
        <v>21</v>
      </c>
      <c r="E3" s="12" t="s">
        <v>99</v>
      </c>
      <c r="F3" s="59"/>
    </row>
    <row r="4" spans="1:8">
      <c r="A4" s="19" t="s">
        <v>0</v>
      </c>
      <c r="B4" s="23" t="s">
        <v>0</v>
      </c>
      <c r="C4" s="20" t="s">
        <v>2</v>
      </c>
      <c r="D4" s="25">
        <v>15.6</v>
      </c>
      <c r="E4" s="25">
        <v>18.899999999999999</v>
      </c>
      <c r="F4" s="38">
        <v>100</v>
      </c>
      <c r="G4" s="37"/>
      <c r="H4" s="37"/>
    </row>
    <row r="5" spans="1:8">
      <c r="A5" s="21" t="s">
        <v>4</v>
      </c>
      <c r="B5" s="24" t="s">
        <v>17</v>
      </c>
      <c r="C5" s="21" t="s">
        <v>9</v>
      </c>
      <c r="D5" s="26">
        <v>12.2</v>
      </c>
      <c r="E5" s="26">
        <v>14.5</v>
      </c>
      <c r="F5" s="37">
        <v>27.9</v>
      </c>
      <c r="G5" s="37"/>
      <c r="H5" s="37"/>
    </row>
    <row r="6" spans="1:8">
      <c r="A6" s="21" t="s">
        <v>5</v>
      </c>
      <c r="B6" s="24" t="s">
        <v>17</v>
      </c>
      <c r="C6" s="21" t="s">
        <v>10</v>
      </c>
      <c r="D6" s="26">
        <v>10.6</v>
      </c>
      <c r="E6" s="26">
        <v>14.7</v>
      </c>
      <c r="F6" s="37">
        <v>14.8</v>
      </c>
      <c r="G6" s="37"/>
      <c r="H6" s="37"/>
    </row>
    <row r="7" spans="1:8">
      <c r="A7" s="35" t="s">
        <v>35</v>
      </c>
      <c r="B7" s="24" t="s">
        <v>17</v>
      </c>
      <c r="C7" s="21" t="s">
        <v>11</v>
      </c>
      <c r="D7" s="26">
        <v>27.9</v>
      </c>
      <c r="E7" s="26">
        <v>28.7</v>
      </c>
      <c r="F7" s="37">
        <v>47.8</v>
      </c>
      <c r="G7" s="37"/>
      <c r="H7" s="37"/>
    </row>
    <row r="8" spans="1:8">
      <c r="A8" s="21" t="s">
        <v>6</v>
      </c>
      <c r="B8" s="24" t="s">
        <v>17</v>
      </c>
      <c r="C8" s="21" t="s">
        <v>12</v>
      </c>
      <c r="D8" s="26">
        <v>10</v>
      </c>
      <c r="E8" s="26">
        <v>11.7</v>
      </c>
      <c r="F8" s="37">
        <v>4.3</v>
      </c>
      <c r="G8" s="37"/>
      <c r="H8" s="37"/>
    </row>
    <row r="9" spans="1:8">
      <c r="A9" s="35" t="s">
        <v>36</v>
      </c>
      <c r="B9" s="24" t="s">
        <v>17</v>
      </c>
      <c r="C9" s="21" t="s">
        <v>13</v>
      </c>
      <c r="D9" s="26">
        <v>10.3</v>
      </c>
      <c r="E9" s="26">
        <v>11.2</v>
      </c>
      <c r="F9" s="37">
        <v>2.7</v>
      </c>
      <c r="G9" s="37"/>
      <c r="H9" s="37"/>
    </row>
    <row r="10" spans="1:8">
      <c r="A10" s="35" t="s">
        <v>37</v>
      </c>
      <c r="B10" s="24" t="s">
        <v>17</v>
      </c>
      <c r="C10" s="21" t="s">
        <v>14</v>
      </c>
      <c r="D10" s="26">
        <v>8.3000000000000007</v>
      </c>
      <c r="E10" s="26">
        <v>10.9</v>
      </c>
      <c r="F10" s="37">
        <v>1.3</v>
      </c>
      <c r="G10" s="37"/>
      <c r="H10" s="37"/>
    </row>
    <row r="11" spans="1:8">
      <c r="A11" s="36" t="s">
        <v>38</v>
      </c>
      <c r="B11" s="24" t="s">
        <v>17</v>
      </c>
      <c r="C11" s="18" t="s">
        <v>15</v>
      </c>
      <c r="D11" s="26">
        <v>7.7</v>
      </c>
      <c r="E11" s="26">
        <v>8.3000000000000007</v>
      </c>
      <c r="F11" s="37">
        <v>1.3</v>
      </c>
      <c r="G11" s="37"/>
      <c r="H11" s="37"/>
    </row>
    <row r="12" spans="1:8">
      <c r="F12" s="37"/>
    </row>
  </sheetData>
  <autoFilter ref="A3:E3" xr:uid="{ECB97E6C-F345-4AD6-AB42-D198591C57D1}"/>
  <mergeCells count="3">
    <mergeCell ref="D1:E1"/>
    <mergeCell ref="D2:E2"/>
    <mergeCell ref="F2:F3"/>
  </mergeCells>
  <conditionalFormatting sqref="D4:D11">
    <cfRule type="cellIs" dxfId="9" priority="9" operator="equal">
      <formula>9999</formula>
    </cfRule>
  </conditionalFormatting>
  <conditionalFormatting sqref="E4:E11">
    <cfRule type="cellIs" dxfId="8" priority="7" operator="equal">
      <formula>9999</formula>
    </cfRule>
  </conditionalFormatting>
  <hyperlinks>
    <hyperlink ref="A1" location="Índice!A1" display="Índice" xr:uid="{DA0A51AA-581A-4645-B566-BF8A845E8673}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6D0E66-72A8-4E1E-979F-0121D78555D8}">
  <dimension ref="A1:I40"/>
  <sheetViews>
    <sheetView showGridLines="0" workbookViewId="0"/>
  </sheetViews>
  <sheetFormatPr defaultColWidth="9.140625" defaultRowHeight="12"/>
  <cols>
    <col min="1" max="1" width="12.5703125" style="4" customWidth="1"/>
    <col min="2" max="2" width="73.28515625" style="4" customWidth="1"/>
    <col min="3" max="3" width="28.42578125" style="4" customWidth="1"/>
    <col min="4" max="4" width="28.42578125" style="4" bestFit="1" customWidth="1"/>
    <col min="5" max="5" width="29.42578125" style="4" bestFit="1" customWidth="1"/>
    <col min="6" max="16384" width="9.140625" style="4"/>
  </cols>
  <sheetData>
    <row r="1" spans="1:9" ht="15" customHeight="1">
      <c r="A1" s="11" t="s">
        <v>1</v>
      </c>
      <c r="C1" s="13"/>
      <c r="E1" s="13"/>
    </row>
    <row r="2" spans="1:9" ht="60.75" customHeight="1" thickBot="1">
      <c r="A2" s="60" t="s">
        <v>18</v>
      </c>
      <c r="B2" s="60" t="s">
        <v>30</v>
      </c>
      <c r="C2" s="58" t="s">
        <v>31</v>
      </c>
      <c r="D2" s="58"/>
      <c r="E2" s="33" t="s">
        <v>32</v>
      </c>
    </row>
    <row r="3" spans="1:9" ht="12.75" thickBot="1">
      <c r="A3" s="60"/>
      <c r="B3" s="60"/>
      <c r="C3" s="30" t="s">
        <v>2</v>
      </c>
      <c r="D3" s="30" t="s">
        <v>33</v>
      </c>
      <c r="E3" s="30" t="s">
        <v>2</v>
      </c>
    </row>
    <row r="4" spans="1:9">
      <c r="A4" s="19" t="s">
        <v>21</v>
      </c>
      <c r="B4" s="31" t="s">
        <v>21</v>
      </c>
      <c r="C4" s="25">
        <v>15.6</v>
      </c>
      <c r="D4" s="40">
        <v>27.9</v>
      </c>
      <c r="E4" s="25">
        <v>100</v>
      </c>
      <c r="G4" s="37"/>
      <c r="H4" s="37"/>
      <c r="I4" s="37"/>
    </row>
    <row r="5" spans="1:9" ht="15">
      <c r="A5" s="27">
        <v>1</v>
      </c>
      <c r="B5" s="28" t="s">
        <v>19</v>
      </c>
      <c r="C5" s="18" t="s">
        <v>47</v>
      </c>
      <c r="D5" s="18" t="s">
        <v>47</v>
      </c>
      <c r="E5" s="18" t="s">
        <v>47</v>
      </c>
      <c r="G5" s="37"/>
      <c r="H5" s="37"/>
      <c r="I5" s="37"/>
    </row>
    <row r="6" spans="1:9" ht="15">
      <c r="A6" s="27">
        <v>2</v>
      </c>
      <c r="B6" s="28" t="s">
        <v>39</v>
      </c>
      <c r="C6" s="26">
        <v>8.4</v>
      </c>
      <c r="D6" s="18">
        <v>26.6</v>
      </c>
      <c r="E6" s="26">
        <v>10.1</v>
      </c>
      <c r="G6" s="37"/>
      <c r="H6" s="37"/>
      <c r="I6" s="37"/>
    </row>
    <row r="7" spans="1:9" ht="15">
      <c r="A7" s="27">
        <v>3</v>
      </c>
      <c r="B7" s="28" t="s">
        <v>20</v>
      </c>
      <c r="C7" s="26">
        <v>4.4000000000000004</v>
      </c>
      <c r="D7" s="18">
        <v>9.6999999999999993</v>
      </c>
      <c r="E7" s="26">
        <v>1.7</v>
      </c>
      <c r="G7" s="37"/>
      <c r="H7" s="37"/>
      <c r="I7" s="37"/>
    </row>
    <row r="8" spans="1:9" ht="15">
      <c r="A8" s="27">
        <v>4</v>
      </c>
      <c r="B8" s="28" t="s">
        <v>40</v>
      </c>
      <c r="C8" s="26">
        <v>7.4</v>
      </c>
      <c r="D8" s="18">
        <v>12.6</v>
      </c>
      <c r="E8" s="26">
        <v>11.4</v>
      </c>
      <c r="G8" s="37"/>
      <c r="H8" s="37"/>
      <c r="I8" s="37"/>
    </row>
    <row r="9" spans="1:9" ht="15">
      <c r="A9" s="27">
        <v>5</v>
      </c>
      <c r="B9" s="28" t="s">
        <v>41</v>
      </c>
      <c r="C9" s="26">
        <v>66.900000000000006</v>
      </c>
      <c r="D9" s="18">
        <v>74.400000000000006</v>
      </c>
      <c r="E9" s="26">
        <v>13.9</v>
      </c>
      <c r="G9" s="37"/>
      <c r="H9" s="37"/>
      <c r="I9" s="37"/>
    </row>
    <row r="10" spans="1:9" ht="15">
      <c r="A10" s="27">
        <v>6</v>
      </c>
      <c r="B10" s="28" t="s">
        <v>42</v>
      </c>
      <c r="C10" s="26">
        <v>47.6</v>
      </c>
      <c r="D10" s="18">
        <v>64.8</v>
      </c>
      <c r="E10" s="26">
        <v>6.3</v>
      </c>
      <c r="G10" s="37"/>
      <c r="H10" s="37"/>
      <c r="I10" s="37"/>
    </row>
    <row r="11" spans="1:9" ht="15">
      <c r="A11" s="27">
        <v>7</v>
      </c>
      <c r="B11" s="28" t="s">
        <v>43</v>
      </c>
      <c r="C11" s="26">
        <v>29.2</v>
      </c>
      <c r="D11" s="18">
        <v>28.9</v>
      </c>
      <c r="E11" s="26">
        <v>1.6</v>
      </c>
      <c r="G11" s="37"/>
      <c r="H11" s="37"/>
      <c r="I11" s="37"/>
    </row>
    <row r="12" spans="1:9" ht="15">
      <c r="A12" s="27">
        <v>8</v>
      </c>
      <c r="B12" s="28" t="s">
        <v>44</v>
      </c>
      <c r="C12" s="26">
        <v>32.5</v>
      </c>
      <c r="D12" s="18">
        <v>44</v>
      </c>
      <c r="E12" s="26">
        <v>17</v>
      </c>
      <c r="G12" s="37"/>
      <c r="H12" s="37"/>
      <c r="I12" s="37"/>
    </row>
    <row r="13" spans="1:9" ht="15">
      <c r="A13" s="27">
        <v>9</v>
      </c>
      <c r="B13" s="28" t="s">
        <v>45</v>
      </c>
      <c r="C13" s="26">
        <v>21.1</v>
      </c>
      <c r="D13" s="18">
        <v>29</v>
      </c>
      <c r="E13" s="26">
        <v>33.700000000000003</v>
      </c>
      <c r="G13" s="37"/>
      <c r="H13" s="37"/>
      <c r="I13" s="37"/>
    </row>
    <row r="14" spans="1:9" ht="15">
      <c r="A14" s="27">
        <v>10</v>
      </c>
      <c r="B14" s="28" t="s">
        <v>46</v>
      </c>
      <c r="C14" s="26">
        <v>8.9</v>
      </c>
      <c r="D14" s="18">
        <v>12.6</v>
      </c>
      <c r="E14" s="26">
        <v>3.7</v>
      </c>
      <c r="G14" s="37"/>
      <c r="H14" s="37"/>
      <c r="I14" s="37"/>
    </row>
    <row r="15" spans="1:9" ht="15">
      <c r="A15" s="27"/>
      <c r="B15" s="28"/>
      <c r="C15" s="26"/>
      <c r="E15" s="26"/>
    </row>
    <row r="16" spans="1:9">
      <c r="A16" s="39" t="s">
        <v>56</v>
      </c>
      <c r="B16" s="28"/>
      <c r="C16" s="26"/>
      <c r="E16" s="26"/>
    </row>
    <row r="17" spans="1:5" ht="15">
      <c r="A17" s="27"/>
      <c r="B17" s="28"/>
      <c r="C17" s="26"/>
      <c r="E17" s="26"/>
    </row>
    <row r="18" spans="1:5" ht="15">
      <c r="A18" s="27"/>
      <c r="B18" s="28"/>
      <c r="C18" s="26"/>
      <c r="E18" s="26"/>
    </row>
    <row r="19" spans="1:5" ht="15">
      <c r="A19" s="27"/>
      <c r="B19" s="28"/>
      <c r="C19" s="26"/>
      <c r="E19" s="26"/>
    </row>
    <row r="20" spans="1:5" ht="15">
      <c r="A20" s="27"/>
      <c r="B20" s="28"/>
      <c r="C20" s="26"/>
      <c r="E20" s="26"/>
    </row>
    <row r="21" spans="1:5" ht="15">
      <c r="A21" s="27"/>
      <c r="B21" s="28"/>
      <c r="C21" s="26"/>
      <c r="E21" s="26"/>
    </row>
    <row r="22" spans="1:5" ht="15">
      <c r="A22" s="27"/>
      <c r="B22" s="28"/>
      <c r="C22" s="26"/>
      <c r="E22" s="26"/>
    </row>
    <row r="23" spans="1:5" ht="15">
      <c r="A23" s="27"/>
      <c r="B23" s="28"/>
      <c r="C23" s="26"/>
      <c r="E23" s="26"/>
    </row>
    <row r="24" spans="1:5" ht="15">
      <c r="A24" s="27"/>
      <c r="B24" s="28"/>
      <c r="C24" s="26"/>
      <c r="E24" s="26"/>
    </row>
    <row r="25" spans="1:5" ht="15">
      <c r="A25" s="27"/>
      <c r="B25" s="28"/>
      <c r="C25" s="26"/>
      <c r="E25" s="26"/>
    </row>
    <row r="26" spans="1:5" ht="15">
      <c r="A26" s="27"/>
      <c r="B26" s="28"/>
      <c r="C26" s="26"/>
      <c r="E26" s="26"/>
    </row>
    <row r="27" spans="1:5" ht="15">
      <c r="A27" s="27"/>
      <c r="B27" s="28"/>
      <c r="C27" s="26"/>
      <c r="E27" s="26"/>
    </row>
    <row r="28" spans="1:5" ht="15">
      <c r="A28" s="27"/>
      <c r="B28" s="28"/>
      <c r="C28" s="26"/>
      <c r="E28" s="26"/>
    </row>
    <row r="29" spans="1:5" ht="15">
      <c r="A29" s="27"/>
      <c r="B29" s="28"/>
      <c r="C29" s="26"/>
      <c r="E29" s="26"/>
    </row>
    <row r="30" spans="1:5" ht="15">
      <c r="A30" s="27"/>
      <c r="B30" s="28"/>
      <c r="C30" s="26"/>
      <c r="E30" s="26"/>
    </row>
    <row r="31" spans="1:5" ht="15">
      <c r="A31" s="27"/>
      <c r="B31" s="29"/>
      <c r="C31" s="26"/>
      <c r="E31" s="26"/>
    </row>
    <row r="32" spans="1:5" ht="15">
      <c r="A32" s="27"/>
      <c r="B32" s="29"/>
      <c r="C32" s="26"/>
      <c r="E32" s="26"/>
    </row>
    <row r="33" spans="1:5" ht="15">
      <c r="A33" s="27"/>
      <c r="B33" s="29"/>
      <c r="C33" s="26"/>
      <c r="E33" s="26"/>
    </row>
    <row r="34" spans="1:5" ht="15">
      <c r="A34" s="27"/>
      <c r="B34" s="29"/>
      <c r="C34" s="26"/>
      <c r="E34" s="26"/>
    </row>
    <row r="35" spans="1:5" ht="15">
      <c r="A35" s="27"/>
      <c r="B35" s="29"/>
      <c r="C35" s="26"/>
      <c r="E35" s="26"/>
    </row>
    <row r="36" spans="1:5" ht="15">
      <c r="A36" s="27"/>
      <c r="B36" s="29"/>
      <c r="C36" s="26"/>
      <c r="E36" s="26"/>
    </row>
    <row r="37" spans="1:5" ht="15">
      <c r="A37" s="27"/>
      <c r="B37" s="29"/>
      <c r="C37" s="26"/>
      <c r="E37" s="26"/>
    </row>
    <row r="38" spans="1:5" ht="15">
      <c r="A38" s="27"/>
      <c r="B38" s="29"/>
      <c r="C38" s="26"/>
      <c r="E38" s="26"/>
    </row>
    <row r="39" spans="1:5" ht="15">
      <c r="A39" s="27"/>
      <c r="B39" s="29"/>
      <c r="C39" s="26"/>
      <c r="E39" s="26"/>
    </row>
    <row r="40" spans="1:5" ht="15">
      <c r="A40" s="27"/>
      <c r="B40" s="29"/>
      <c r="C40" s="26"/>
      <c r="E40" s="26"/>
    </row>
  </sheetData>
  <mergeCells count="3">
    <mergeCell ref="A2:A3"/>
    <mergeCell ref="B2:B3"/>
    <mergeCell ref="C2:D2"/>
  </mergeCells>
  <conditionalFormatting sqref="C4:D4 C6:D40">
    <cfRule type="cellIs" dxfId="7" priority="9" operator="equal">
      <formula>9999</formula>
    </cfRule>
  </conditionalFormatting>
  <conditionalFormatting sqref="E4 E6:E14">
    <cfRule type="cellIs" dxfId="6" priority="7" operator="equal">
      <formula>9999</formula>
    </cfRule>
  </conditionalFormatting>
  <conditionalFormatting sqref="E15:E40">
    <cfRule type="cellIs" dxfId="5" priority="6" operator="equal">
      <formula>9999</formula>
    </cfRule>
  </conditionalFormatting>
  <conditionalFormatting sqref="A16">
    <cfRule type="cellIs" dxfId="4" priority="5" operator="equal">
      <formula>9999</formula>
    </cfRule>
  </conditionalFormatting>
  <conditionalFormatting sqref="D1">
    <cfRule type="cellIs" dxfId="3" priority="4" operator="equal">
      <formula>9999</formula>
    </cfRule>
  </conditionalFormatting>
  <conditionalFormatting sqref="C5">
    <cfRule type="cellIs" dxfId="2" priority="3" operator="equal">
      <formula>9999</formula>
    </cfRule>
  </conditionalFormatting>
  <conditionalFormatting sqref="D5">
    <cfRule type="cellIs" dxfId="1" priority="2" operator="equal">
      <formula>9999</formula>
    </cfRule>
  </conditionalFormatting>
  <conditionalFormatting sqref="E5">
    <cfRule type="cellIs" dxfId="0" priority="1" operator="equal">
      <formula>9999</formula>
    </cfRule>
  </conditionalFormatting>
  <hyperlinks>
    <hyperlink ref="A1" location="Índice!A1" display="Índice" xr:uid="{F049500B-0852-4892-AA77-7EC6FA83CAF3}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9E4D12-5D91-4FB9-8355-EC5A7651FDE0}">
  <dimension ref="A1:J22"/>
  <sheetViews>
    <sheetView showGridLines="0" workbookViewId="0"/>
  </sheetViews>
  <sheetFormatPr defaultRowHeight="12.75"/>
  <cols>
    <col min="1" max="1" width="12.85546875" bestFit="1" customWidth="1"/>
    <col min="2" max="2" width="11.85546875" bestFit="1" customWidth="1"/>
    <col min="3" max="3" width="9.140625" bestFit="1" customWidth="1"/>
    <col min="4" max="4" width="24.7109375" customWidth="1"/>
    <col min="5" max="5" width="25.28515625" customWidth="1"/>
  </cols>
  <sheetData>
    <row r="1" spans="1:10">
      <c r="A1" s="11" t="s">
        <v>1</v>
      </c>
    </row>
    <row r="3" spans="1:10" ht="48.75" thickBot="1">
      <c r="A3" s="30" t="s">
        <v>7</v>
      </c>
      <c r="B3" s="30" t="s">
        <v>16</v>
      </c>
      <c r="C3" s="30" t="s">
        <v>3</v>
      </c>
      <c r="D3" s="30" t="s">
        <v>100</v>
      </c>
      <c r="E3" s="30" t="s">
        <v>101</v>
      </c>
    </row>
    <row r="4" spans="1:10">
      <c r="A4" s="21" t="s">
        <v>35</v>
      </c>
      <c r="B4" s="24" t="s">
        <v>17</v>
      </c>
      <c r="D4" s="42">
        <v>100</v>
      </c>
      <c r="E4" s="42">
        <v>19</v>
      </c>
      <c r="F4" s="43"/>
      <c r="G4" s="43"/>
      <c r="H4" s="43"/>
      <c r="I4" s="43"/>
      <c r="J4" s="43"/>
    </row>
    <row r="5" spans="1:10">
      <c r="A5" s="41" t="s">
        <v>57</v>
      </c>
      <c r="B5" s="24" t="s">
        <v>34</v>
      </c>
      <c r="C5" s="41" t="s">
        <v>58</v>
      </c>
      <c r="D5" s="42">
        <v>4.2</v>
      </c>
      <c r="E5" s="42">
        <v>10.6</v>
      </c>
      <c r="F5" s="43"/>
      <c r="G5" s="43"/>
      <c r="H5" s="43"/>
      <c r="I5" s="43"/>
      <c r="J5" s="43"/>
    </row>
    <row r="6" spans="1:10">
      <c r="A6" s="41" t="s">
        <v>59</v>
      </c>
      <c r="B6" s="24" t="s">
        <v>34</v>
      </c>
      <c r="C6" s="41" t="s">
        <v>60</v>
      </c>
      <c r="D6" s="42">
        <v>50.1</v>
      </c>
      <c r="E6" s="42">
        <v>52.9</v>
      </c>
      <c r="F6" s="43"/>
      <c r="G6" s="43"/>
      <c r="H6" s="43"/>
      <c r="I6" s="43"/>
      <c r="J6" s="43"/>
    </row>
    <row r="7" spans="1:10">
      <c r="A7" s="41" t="s">
        <v>61</v>
      </c>
      <c r="B7" s="24" t="s">
        <v>34</v>
      </c>
      <c r="C7" s="41" t="s">
        <v>62</v>
      </c>
      <c r="D7" s="42">
        <v>6.6</v>
      </c>
      <c r="E7" s="42">
        <v>16.899999999999999</v>
      </c>
      <c r="F7" s="43"/>
      <c r="G7" s="43"/>
      <c r="H7" s="43"/>
      <c r="I7" s="43"/>
      <c r="J7" s="43"/>
    </row>
    <row r="8" spans="1:10">
      <c r="A8" s="41" t="s">
        <v>63</v>
      </c>
      <c r="B8" s="24" t="s">
        <v>34</v>
      </c>
      <c r="C8" s="41" t="s">
        <v>64</v>
      </c>
      <c r="D8" s="42">
        <v>0.5</v>
      </c>
      <c r="E8" s="42">
        <v>3.2</v>
      </c>
      <c r="F8" s="43"/>
      <c r="G8" s="43"/>
      <c r="H8" s="43"/>
      <c r="I8" s="43"/>
      <c r="J8" s="43"/>
    </row>
    <row r="9" spans="1:10">
      <c r="A9" s="41" t="s">
        <v>65</v>
      </c>
      <c r="B9" s="24" t="s">
        <v>34</v>
      </c>
      <c r="C9" s="41" t="s">
        <v>66</v>
      </c>
      <c r="D9" s="42">
        <v>9.4</v>
      </c>
      <c r="E9" s="42">
        <v>28.8</v>
      </c>
      <c r="F9" s="43"/>
      <c r="G9" s="43"/>
      <c r="H9" s="43"/>
      <c r="I9" s="43"/>
      <c r="J9" s="43"/>
    </row>
    <row r="10" spans="1:10">
      <c r="A10" s="41" t="s">
        <v>67</v>
      </c>
      <c r="B10" s="24" t="s">
        <v>34</v>
      </c>
      <c r="C10" s="41" t="s">
        <v>68</v>
      </c>
      <c r="D10" s="42">
        <v>4.4000000000000004</v>
      </c>
      <c r="E10" s="42">
        <v>6.1</v>
      </c>
      <c r="F10" s="43"/>
      <c r="G10" s="43"/>
      <c r="H10" s="43"/>
      <c r="I10" s="43"/>
      <c r="J10" s="43"/>
    </row>
    <row r="11" spans="1:10">
      <c r="A11" s="41" t="s">
        <v>69</v>
      </c>
      <c r="B11" s="24" t="s">
        <v>34</v>
      </c>
      <c r="C11" s="41" t="s">
        <v>70</v>
      </c>
      <c r="D11" s="42">
        <v>1.5</v>
      </c>
      <c r="E11" s="42">
        <v>5.8</v>
      </c>
      <c r="F11" s="43"/>
      <c r="G11" s="43"/>
      <c r="H11" s="43"/>
      <c r="I11" s="43"/>
      <c r="J11" s="43"/>
    </row>
    <row r="12" spans="1:10">
      <c r="A12" s="41" t="s">
        <v>71</v>
      </c>
      <c r="B12" s="24" t="s">
        <v>34</v>
      </c>
      <c r="C12" s="41" t="s">
        <v>72</v>
      </c>
      <c r="D12" s="42">
        <v>5.3</v>
      </c>
      <c r="E12" s="42">
        <v>15.8</v>
      </c>
      <c r="F12" s="43"/>
      <c r="G12" s="43"/>
      <c r="H12" s="43"/>
      <c r="I12" s="43"/>
      <c r="J12" s="43"/>
    </row>
    <row r="13" spans="1:10">
      <c r="A13" s="41" t="s">
        <v>73</v>
      </c>
      <c r="B13" s="24" t="s">
        <v>34</v>
      </c>
      <c r="C13" s="41" t="s">
        <v>74</v>
      </c>
      <c r="D13" s="42">
        <v>2.9</v>
      </c>
      <c r="E13" s="42">
        <v>9.9</v>
      </c>
      <c r="F13" s="43"/>
      <c r="G13" s="43"/>
      <c r="H13" s="43"/>
      <c r="I13" s="43"/>
      <c r="J13" s="43"/>
    </row>
    <row r="14" spans="1:10">
      <c r="A14" s="41" t="s">
        <v>75</v>
      </c>
      <c r="B14" s="24" t="s">
        <v>34</v>
      </c>
      <c r="C14" s="41" t="s">
        <v>76</v>
      </c>
      <c r="D14" s="42">
        <v>1.3</v>
      </c>
      <c r="E14" s="42">
        <v>37</v>
      </c>
      <c r="F14" s="43"/>
      <c r="G14" s="43"/>
      <c r="H14" s="43"/>
      <c r="I14" s="43"/>
      <c r="J14" s="43"/>
    </row>
    <row r="15" spans="1:10">
      <c r="A15" s="41" t="s">
        <v>77</v>
      </c>
      <c r="B15" s="24" t="s">
        <v>34</v>
      </c>
      <c r="C15" s="41" t="s">
        <v>78</v>
      </c>
      <c r="D15" s="42">
        <v>3.1</v>
      </c>
      <c r="E15" s="42">
        <v>9.8000000000000007</v>
      </c>
      <c r="F15" s="43"/>
      <c r="G15" s="43"/>
      <c r="H15" s="43"/>
      <c r="I15" s="43"/>
      <c r="J15" s="43"/>
    </row>
    <row r="16" spans="1:10">
      <c r="A16" s="41" t="s">
        <v>79</v>
      </c>
      <c r="B16" s="24" t="s">
        <v>34</v>
      </c>
      <c r="C16" s="41" t="s">
        <v>80</v>
      </c>
      <c r="D16" s="42">
        <v>1.5</v>
      </c>
      <c r="E16" s="42">
        <v>10.5</v>
      </c>
      <c r="F16" s="43"/>
      <c r="G16" s="43"/>
      <c r="H16" s="43"/>
      <c r="I16" s="43"/>
      <c r="J16" s="43"/>
    </row>
    <row r="17" spans="1:10">
      <c r="A17" s="41" t="s">
        <v>81</v>
      </c>
      <c r="B17" s="24" t="s">
        <v>34</v>
      </c>
      <c r="C17" s="41" t="s">
        <v>82</v>
      </c>
      <c r="D17" s="42">
        <v>0.5</v>
      </c>
      <c r="E17" s="42">
        <v>4.2</v>
      </c>
      <c r="F17" s="43"/>
      <c r="G17" s="43"/>
      <c r="H17" s="43"/>
      <c r="I17" s="43"/>
      <c r="J17" s="43"/>
    </row>
    <row r="18" spans="1:10">
      <c r="A18" s="41" t="s">
        <v>83</v>
      </c>
      <c r="B18" s="24" t="s">
        <v>34</v>
      </c>
      <c r="C18" s="41" t="s">
        <v>84</v>
      </c>
      <c r="D18" s="42">
        <v>1</v>
      </c>
      <c r="E18" s="42">
        <v>10.1</v>
      </c>
      <c r="F18" s="43"/>
      <c r="G18" s="43"/>
      <c r="H18" s="43"/>
      <c r="I18" s="43"/>
      <c r="J18" s="43"/>
    </row>
    <row r="19" spans="1:10">
      <c r="A19" s="41" t="s">
        <v>85</v>
      </c>
      <c r="B19" s="24" t="s">
        <v>34</v>
      </c>
      <c r="C19" s="41" t="s">
        <v>86</v>
      </c>
      <c r="D19" s="42">
        <v>3</v>
      </c>
      <c r="E19" s="42">
        <v>24.9</v>
      </c>
      <c r="F19" s="43"/>
      <c r="G19" s="43"/>
      <c r="H19" s="43"/>
      <c r="I19" s="43"/>
      <c r="J19" s="43"/>
    </row>
    <row r="20" spans="1:10">
      <c r="A20" s="41" t="s">
        <v>87</v>
      </c>
      <c r="B20" s="24" t="s">
        <v>34</v>
      </c>
      <c r="C20" s="41" t="s">
        <v>88</v>
      </c>
      <c r="D20" s="42">
        <v>2</v>
      </c>
      <c r="E20" s="42">
        <v>6.6</v>
      </c>
      <c r="F20" s="43"/>
      <c r="G20" s="43"/>
      <c r="H20" s="43"/>
      <c r="I20" s="43"/>
      <c r="J20" s="43"/>
    </row>
    <row r="21" spans="1:10">
      <c r="A21" s="41" t="s">
        <v>89</v>
      </c>
      <c r="B21" s="24" t="s">
        <v>34</v>
      </c>
      <c r="C21" s="41" t="s">
        <v>90</v>
      </c>
      <c r="D21" s="42">
        <v>0.5</v>
      </c>
      <c r="E21" s="42">
        <v>5.4</v>
      </c>
      <c r="F21" s="43"/>
      <c r="G21" s="43"/>
      <c r="H21" s="43"/>
      <c r="I21" s="43"/>
      <c r="J21" s="43"/>
    </row>
    <row r="22" spans="1:10">
      <c r="A22" s="41" t="s">
        <v>91</v>
      </c>
      <c r="B22" s="24" t="s">
        <v>34</v>
      </c>
      <c r="C22" s="41" t="s">
        <v>92</v>
      </c>
      <c r="D22" s="42">
        <v>2.2000000000000002</v>
      </c>
      <c r="E22" s="42">
        <v>9.8000000000000007</v>
      </c>
      <c r="F22" s="43"/>
      <c r="G22" s="43"/>
      <c r="H22" s="43"/>
      <c r="I22" s="43"/>
      <c r="J22" s="43"/>
    </row>
  </sheetData>
  <hyperlinks>
    <hyperlink ref="A1" location="Índice!A1" display="Índice" xr:uid="{0BB2824B-ABAB-4D2D-8113-6CFC503FCA18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C442F6-C60C-468B-B637-E395F0FB64D0}">
  <dimension ref="A1:PA11"/>
  <sheetViews>
    <sheetView showGridLines="0" zoomScaleNormal="100" workbookViewId="0">
      <pane xSplit="1" ySplit="4" topLeftCell="B5" activePane="bottomRight" state="frozen"/>
      <selection activeCell="C4" sqref="C4:Y30"/>
      <selection pane="topRight" activeCell="C4" sqref="C4:Y30"/>
      <selection pane="bottomLeft" activeCell="C4" sqref="C4:Y30"/>
      <selection pane="bottomRight"/>
    </sheetView>
  </sheetViews>
  <sheetFormatPr defaultColWidth="9.140625" defaultRowHeight="15"/>
  <cols>
    <col min="1" max="1" width="13" style="45" customWidth="1"/>
    <col min="2" max="204" width="10.85546875" style="44" customWidth="1"/>
    <col min="205" max="268" width="10.85546875" style="45" customWidth="1"/>
    <col min="269" max="417" width="10.140625" style="45" bestFit="1" customWidth="1"/>
    <col min="418" max="16384" width="9.140625" style="45"/>
  </cols>
  <sheetData>
    <row r="1" spans="1:417">
      <c r="A1" s="11" t="s">
        <v>1</v>
      </c>
    </row>
    <row r="2" spans="1:417">
      <c r="A2" s="3" t="str">
        <f>Índice!B10</f>
        <v>Proporção de população que “ficou em casa” entre 1 de março de 2020 e 20 de abril 2021– valores mínimos, médios e máximos das NUTS III</v>
      </c>
    </row>
    <row r="3" spans="1:417"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47"/>
      <c r="AN3" s="47"/>
      <c r="AO3" s="47"/>
      <c r="AP3" s="47"/>
    </row>
    <row r="4" spans="1:417" ht="15.75" thickBot="1">
      <c r="A4" s="48"/>
      <c r="B4" s="49">
        <v>43891</v>
      </c>
      <c r="C4" s="49">
        <v>43892</v>
      </c>
      <c r="D4" s="49">
        <v>43893</v>
      </c>
      <c r="E4" s="49">
        <v>43894</v>
      </c>
      <c r="F4" s="49">
        <v>43895</v>
      </c>
      <c r="G4" s="49">
        <v>43896</v>
      </c>
      <c r="H4" s="49">
        <v>43897</v>
      </c>
      <c r="I4" s="49">
        <v>43898</v>
      </c>
      <c r="J4" s="49">
        <v>43899</v>
      </c>
      <c r="K4" s="49">
        <v>43900</v>
      </c>
      <c r="L4" s="49">
        <v>43901</v>
      </c>
      <c r="M4" s="49">
        <v>43902</v>
      </c>
      <c r="N4" s="49">
        <v>43903</v>
      </c>
      <c r="O4" s="49">
        <v>43904</v>
      </c>
      <c r="P4" s="49">
        <v>43905</v>
      </c>
      <c r="Q4" s="49">
        <v>43906</v>
      </c>
      <c r="R4" s="49">
        <v>43907</v>
      </c>
      <c r="S4" s="49">
        <v>43908</v>
      </c>
      <c r="T4" s="49">
        <v>43909</v>
      </c>
      <c r="U4" s="49">
        <v>43910</v>
      </c>
      <c r="V4" s="49">
        <v>43911</v>
      </c>
      <c r="W4" s="49">
        <v>43912</v>
      </c>
      <c r="X4" s="49">
        <v>43913</v>
      </c>
      <c r="Y4" s="49">
        <v>43914</v>
      </c>
      <c r="Z4" s="49">
        <v>43915</v>
      </c>
      <c r="AA4" s="49">
        <v>43916</v>
      </c>
      <c r="AB4" s="49">
        <v>43917</v>
      </c>
      <c r="AC4" s="49">
        <v>43918</v>
      </c>
      <c r="AD4" s="49">
        <v>43919</v>
      </c>
      <c r="AE4" s="49">
        <v>43920</v>
      </c>
      <c r="AF4" s="49">
        <v>43921</v>
      </c>
      <c r="AG4" s="49">
        <v>43922</v>
      </c>
      <c r="AH4" s="49">
        <v>43923</v>
      </c>
      <c r="AI4" s="49">
        <v>43924</v>
      </c>
      <c r="AJ4" s="49">
        <v>43925</v>
      </c>
      <c r="AK4" s="49">
        <v>43926</v>
      </c>
      <c r="AL4" s="49">
        <v>43927</v>
      </c>
      <c r="AM4" s="49">
        <v>43928</v>
      </c>
      <c r="AN4" s="49">
        <v>43929</v>
      </c>
      <c r="AO4" s="49">
        <v>43930</v>
      </c>
      <c r="AP4" s="49">
        <v>43931</v>
      </c>
      <c r="AQ4" s="49">
        <v>43932</v>
      </c>
      <c r="AR4" s="49">
        <v>43933</v>
      </c>
      <c r="AS4" s="49">
        <v>43934</v>
      </c>
      <c r="AT4" s="49">
        <v>43935</v>
      </c>
      <c r="AU4" s="49">
        <v>43936</v>
      </c>
      <c r="AV4" s="49">
        <v>43937</v>
      </c>
      <c r="AW4" s="49">
        <v>43938</v>
      </c>
      <c r="AX4" s="49">
        <v>43939</v>
      </c>
      <c r="AY4" s="49">
        <v>43940</v>
      </c>
      <c r="AZ4" s="49">
        <v>43941</v>
      </c>
      <c r="BA4" s="49">
        <v>43942</v>
      </c>
      <c r="BB4" s="49">
        <v>43943</v>
      </c>
      <c r="BC4" s="49">
        <v>43944</v>
      </c>
      <c r="BD4" s="49">
        <v>43945</v>
      </c>
      <c r="BE4" s="49">
        <v>43946</v>
      </c>
      <c r="BF4" s="49">
        <v>43947</v>
      </c>
      <c r="BG4" s="49">
        <v>43948</v>
      </c>
      <c r="BH4" s="49">
        <v>43949</v>
      </c>
      <c r="BI4" s="49">
        <v>43950</v>
      </c>
      <c r="BJ4" s="49">
        <v>43951</v>
      </c>
      <c r="BK4" s="49">
        <v>43952</v>
      </c>
      <c r="BL4" s="49">
        <v>43953</v>
      </c>
      <c r="BM4" s="49">
        <v>43954</v>
      </c>
      <c r="BN4" s="49">
        <v>43955</v>
      </c>
      <c r="BO4" s="49">
        <v>43956</v>
      </c>
      <c r="BP4" s="49">
        <v>43957</v>
      </c>
      <c r="BQ4" s="49">
        <v>43958</v>
      </c>
      <c r="BR4" s="49">
        <v>43959</v>
      </c>
      <c r="BS4" s="49">
        <v>43960</v>
      </c>
      <c r="BT4" s="49">
        <v>43961</v>
      </c>
      <c r="BU4" s="49">
        <v>43962</v>
      </c>
      <c r="BV4" s="49">
        <v>43963</v>
      </c>
      <c r="BW4" s="49">
        <v>43964</v>
      </c>
      <c r="BX4" s="49">
        <v>43965</v>
      </c>
      <c r="BY4" s="49">
        <v>43966</v>
      </c>
      <c r="BZ4" s="49">
        <v>43967</v>
      </c>
      <c r="CA4" s="49">
        <v>43968</v>
      </c>
      <c r="CB4" s="49">
        <v>43969</v>
      </c>
      <c r="CC4" s="49">
        <v>43970</v>
      </c>
      <c r="CD4" s="49">
        <v>43971</v>
      </c>
      <c r="CE4" s="49">
        <v>43972</v>
      </c>
      <c r="CF4" s="49">
        <v>43973</v>
      </c>
      <c r="CG4" s="49">
        <v>43974</v>
      </c>
      <c r="CH4" s="49">
        <v>43975</v>
      </c>
      <c r="CI4" s="49">
        <v>43976</v>
      </c>
      <c r="CJ4" s="49">
        <v>43977</v>
      </c>
      <c r="CK4" s="49">
        <v>43978</v>
      </c>
      <c r="CL4" s="49">
        <v>43979</v>
      </c>
      <c r="CM4" s="49">
        <v>43980</v>
      </c>
      <c r="CN4" s="49">
        <v>43981</v>
      </c>
      <c r="CO4" s="49">
        <v>43982</v>
      </c>
      <c r="CP4" s="49">
        <v>43983</v>
      </c>
      <c r="CQ4" s="49">
        <v>43984</v>
      </c>
      <c r="CR4" s="49">
        <v>43985</v>
      </c>
      <c r="CS4" s="49">
        <v>43986</v>
      </c>
      <c r="CT4" s="49">
        <v>43987</v>
      </c>
      <c r="CU4" s="49">
        <v>43988</v>
      </c>
      <c r="CV4" s="49">
        <v>43989</v>
      </c>
      <c r="CW4" s="49">
        <v>43990</v>
      </c>
      <c r="CX4" s="49">
        <v>43991</v>
      </c>
      <c r="CY4" s="49">
        <v>43992</v>
      </c>
      <c r="CZ4" s="49">
        <v>43993</v>
      </c>
      <c r="DA4" s="49">
        <v>43994</v>
      </c>
      <c r="DB4" s="49">
        <v>43995</v>
      </c>
      <c r="DC4" s="49">
        <v>43996</v>
      </c>
      <c r="DD4" s="49">
        <v>43997</v>
      </c>
      <c r="DE4" s="49">
        <v>43998</v>
      </c>
      <c r="DF4" s="49">
        <v>43999</v>
      </c>
      <c r="DG4" s="49">
        <v>44000</v>
      </c>
      <c r="DH4" s="49">
        <v>44001</v>
      </c>
      <c r="DI4" s="49">
        <v>44002</v>
      </c>
      <c r="DJ4" s="49">
        <v>44003</v>
      </c>
      <c r="DK4" s="49">
        <v>44004</v>
      </c>
      <c r="DL4" s="49">
        <v>44005</v>
      </c>
      <c r="DM4" s="49">
        <v>44006</v>
      </c>
      <c r="DN4" s="49">
        <v>44007</v>
      </c>
      <c r="DO4" s="49">
        <v>44008</v>
      </c>
      <c r="DP4" s="49">
        <v>44009</v>
      </c>
      <c r="DQ4" s="49">
        <v>44010</v>
      </c>
      <c r="DR4" s="49">
        <v>44011</v>
      </c>
      <c r="DS4" s="49">
        <v>44012</v>
      </c>
      <c r="DT4" s="49">
        <v>44013</v>
      </c>
      <c r="DU4" s="49">
        <v>44014</v>
      </c>
      <c r="DV4" s="49">
        <v>44015</v>
      </c>
      <c r="DW4" s="49">
        <v>44016</v>
      </c>
      <c r="DX4" s="49">
        <v>44017</v>
      </c>
      <c r="DY4" s="49">
        <v>44018</v>
      </c>
      <c r="DZ4" s="49">
        <v>44019</v>
      </c>
      <c r="EA4" s="49">
        <v>44020</v>
      </c>
      <c r="EB4" s="49">
        <v>44021</v>
      </c>
      <c r="EC4" s="49">
        <v>44022</v>
      </c>
      <c r="ED4" s="49">
        <v>44023</v>
      </c>
      <c r="EE4" s="49">
        <v>44024</v>
      </c>
      <c r="EF4" s="49">
        <v>44025</v>
      </c>
      <c r="EG4" s="49">
        <v>44026</v>
      </c>
      <c r="EH4" s="49">
        <v>44027</v>
      </c>
      <c r="EI4" s="49">
        <v>44028</v>
      </c>
      <c r="EJ4" s="49">
        <v>44029</v>
      </c>
      <c r="EK4" s="49">
        <v>44030</v>
      </c>
      <c r="EL4" s="49">
        <v>44031</v>
      </c>
      <c r="EM4" s="49">
        <v>44032</v>
      </c>
      <c r="EN4" s="49">
        <v>44033</v>
      </c>
      <c r="EO4" s="49">
        <v>44034</v>
      </c>
      <c r="EP4" s="49">
        <v>44035</v>
      </c>
      <c r="EQ4" s="49">
        <v>44036</v>
      </c>
      <c r="ER4" s="49">
        <v>44037</v>
      </c>
      <c r="ES4" s="49">
        <v>44038</v>
      </c>
      <c r="ET4" s="49">
        <v>44039</v>
      </c>
      <c r="EU4" s="49">
        <v>44040</v>
      </c>
      <c r="EV4" s="49">
        <v>44041</v>
      </c>
      <c r="EW4" s="49">
        <v>44042</v>
      </c>
      <c r="EX4" s="49">
        <v>44043</v>
      </c>
      <c r="EY4" s="49">
        <v>44044</v>
      </c>
      <c r="EZ4" s="49">
        <v>44045</v>
      </c>
      <c r="FA4" s="49">
        <v>44046</v>
      </c>
      <c r="FB4" s="49">
        <v>44047</v>
      </c>
      <c r="FC4" s="49">
        <v>44048</v>
      </c>
      <c r="FD4" s="49">
        <v>44049</v>
      </c>
      <c r="FE4" s="49">
        <v>44050</v>
      </c>
      <c r="FF4" s="49">
        <v>44051</v>
      </c>
      <c r="FG4" s="49">
        <v>44052</v>
      </c>
      <c r="FH4" s="49">
        <v>44053</v>
      </c>
      <c r="FI4" s="49">
        <v>44054</v>
      </c>
      <c r="FJ4" s="49">
        <v>44055</v>
      </c>
      <c r="FK4" s="49">
        <v>44056</v>
      </c>
      <c r="FL4" s="49">
        <v>44057</v>
      </c>
      <c r="FM4" s="49">
        <v>44058</v>
      </c>
      <c r="FN4" s="49">
        <v>44059</v>
      </c>
      <c r="FO4" s="49">
        <v>44060</v>
      </c>
      <c r="FP4" s="49">
        <v>44061</v>
      </c>
      <c r="FQ4" s="49">
        <v>44062</v>
      </c>
      <c r="FR4" s="49">
        <v>44063</v>
      </c>
      <c r="FS4" s="49">
        <v>44064</v>
      </c>
      <c r="FT4" s="49">
        <v>44065</v>
      </c>
      <c r="FU4" s="49">
        <v>44066</v>
      </c>
      <c r="FV4" s="49">
        <v>44067</v>
      </c>
      <c r="FW4" s="49">
        <v>44068</v>
      </c>
      <c r="FX4" s="49">
        <v>44069</v>
      </c>
      <c r="FY4" s="49">
        <v>44070</v>
      </c>
      <c r="FZ4" s="49">
        <v>44071</v>
      </c>
      <c r="GA4" s="49">
        <v>44072</v>
      </c>
      <c r="GB4" s="49">
        <v>44073</v>
      </c>
      <c r="GC4" s="49">
        <v>44074</v>
      </c>
      <c r="GD4" s="49">
        <v>44075</v>
      </c>
      <c r="GE4" s="49">
        <v>44076</v>
      </c>
      <c r="GF4" s="49">
        <v>44077</v>
      </c>
      <c r="GG4" s="49">
        <v>44078</v>
      </c>
      <c r="GH4" s="49">
        <v>44079</v>
      </c>
      <c r="GI4" s="49">
        <v>44080</v>
      </c>
      <c r="GJ4" s="49">
        <v>44081</v>
      </c>
      <c r="GK4" s="49">
        <v>44082</v>
      </c>
      <c r="GL4" s="49">
        <v>44083</v>
      </c>
      <c r="GM4" s="49">
        <v>44084</v>
      </c>
      <c r="GN4" s="49">
        <v>44085</v>
      </c>
      <c r="GO4" s="49">
        <v>44086</v>
      </c>
      <c r="GP4" s="49">
        <v>44087</v>
      </c>
      <c r="GQ4" s="49">
        <v>44088</v>
      </c>
      <c r="GR4" s="49">
        <v>44089</v>
      </c>
      <c r="GS4" s="49">
        <v>44090</v>
      </c>
      <c r="GT4" s="49">
        <v>44091</v>
      </c>
      <c r="GU4" s="49">
        <v>44092</v>
      </c>
      <c r="GV4" s="49">
        <v>44093</v>
      </c>
      <c r="GW4" s="49">
        <v>44094</v>
      </c>
      <c r="GX4" s="49">
        <v>44095</v>
      </c>
      <c r="GY4" s="49">
        <v>44096</v>
      </c>
      <c r="GZ4" s="49">
        <v>44097</v>
      </c>
      <c r="HA4" s="49">
        <v>44098</v>
      </c>
      <c r="HB4" s="49">
        <v>44099</v>
      </c>
      <c r="HC4" s="49">
        <v>44100</v>
      </c>
      <c r="HD4" s="49">
        <v>44101</v>
      </c>
      <c r="HE4" s="49">
        <v>44102</v>
      </c>
      <c r="HF4" s="49">
        <v>44103</v>
      </c>
      <c r="HG4" s="49">
        <v>44104</v>
      </c>
      <c r="HH4" s="49">
        <v>44105</v>
      </c>
      <c r="HI4" s="49">
        <v>44106</v>
      </c>
      <c r="HJ4" s="49">
        <v>44107</v>
      </c>
      <c r="HK4" s="49">
        <v>44108</v>
      </c>
      <c r="HL4" s="49">
        <v>44109</v>
      </c>
      <c r="HM4" s="49">
        <v>44110</v>
      </c>
      <c r="HN4" s="49">
        <v>44111</v>
      </c>
      <c r="HO4" s="49">
        <v>44112</v>
      </c>
      <c r="HP4" s="49">
        <v>44113</v>
      </c>
      <c r="HQ4" s="49">
        <v>44114</v>
      </c>
      <c r="HR4" s="49">
        <v>44115</v>
      </c>
      <c r="HS4" s="49">
        <v>44116</v>
      </c>
      <c r="HT4" s="49">
        <v>44117</v>
      </c>
      <c r="HU4" s="49">
        <v>44118</v>
      </c>
      <c r="HV4" s="49">
        <v>44119</v>
      </c>
      <c r="HW4" s="49">
        <v>44120</v>
      </c>
      <c r="HX4" s="49">
        <v>44121</v>
      </c>
      <c r="HY4" s="49">
        <v>44122</v>
      </c>
      <c r="HZ4" s="49">
        <v>44123</v>
      </c>
      <c r="IA4" s="49">
        <v>44124</v>
      </c>
      <c r="IB4" s="49">
        <v>44125</v>
      </c>
      <c r="IC4" s="49">
        <v>44126</v>
      </c>
      <c r="ID4" s="49">
        <v>44127</v>
      </c>
      <c r="IE4" s="49">
        <v>44128</v>
      </c>
      <c r="IF4" s="49">
        <v>44129</v>
      </c>
      <c r="IG4" s="49">
        <v>44130</v>
      </c>
      <c r="IH4" s="49">
        <v>44131</v>
      </c>
      <c r="II4" s="49">
        <v>44132</v>
      </c>
      <c r="IJ4" s="49">
        <v>44133</v>
      </c>
      <c r="IK4" s="49">
        <v>44134</v>
      </c>
      <c r="IL4" s="49">
        <v>44135</v>
      </c>
      <c r="IM4" s="49">
        <v>44136</v>
      </c>
      <c r="IN4" s="49">
        <v>44137</v>
      </c>
      <c r="IO4" s="49">
        <v>44138</v>
      </c>
      <c r="IP4" s="49">
        <v>44139</v>
      </c>
      <c r="IQ4" s="49">
        <v>44140</v>
      </c>
      <c r="IR4" s="49">
        <v>44141</v>
      </c>
      <c r="IS4" s="49">
        <v>44142</v>
      </c>
      <c r="IT4" s="49">
        <v>44143</v>
      </c>
      <c r="IU4" s="49">
        <v>44144</v>
      </c>
      <c r="IV4" s="49">
        <v>44145</v>
      </c>
      <c r="IW4" s="49">
        <v>44146</v>
      </c>
      <c r="IX4" s="49">
        <v>44147</v>
      </c>
      <c r="IY4" s="49">
        <v>44148</v>
      </c>
      <c r="IZ4" s="49">
        <v>44149</v>
      </c>
      <c r="JA4" s="49">
        <v>44150</v>
      </c>
      <c r="JB4" s="49">
        <v>44151</v>
      </c>
      <c r="JC4" s="49">
        <v>44152</v>
      </c>
      <c r="JD4" s="49">
        <v>44153</v>
      </c>
      <c r="JE4" s="49">
        <v>44154</v>
      </c>
      <c r="JF4" s="49">
        <v>44155</v>
      </c>
      <c r="JG4" s="49">
        <v>44156</v>
      </c>
      <c r="JH4" s="49">
        <v>44157</v>
      </c>
      <c r="JI4" s="49">
        <v>44158</v>
      </c>
      <c r="JJ4" s="49">
        <v>44159</v>
      </c>
      <c r="JK4" s="49">
        <v>44160</v>
      </c>
      <c r="JL4" s="49">
        <v>44161</v>
      </c>
      <c r="JM4" s="49">
        <v>44162</v>
      </c>
      <c r="JN4" s="49">
        <v>44163</v>
      </c>
      <c r="JO4" s="49">
        <v>44164</v>
      </c>
      <c r="JP4" s="49">
        <v>44165</v>
      </c>
      <c r="JQ4" s="49">
        <v>44166</v>
      </c>
      <c r="JR4" s="49">
        <v>44167</v>
      </c>
      <c r="JS4" s="49">
        <v>44168</v>
      </c>
      <c r="JT4" s="49">
        <v>44169</v>
      </c>
      <c r="JU4" s="49">
        <v>44170</v>
      </c>
      <c r="JV4" s="49">
        <v>44171</v>
      </c>
      <c r="JW4" s="49">
        <v>44172</v>
      </c>
      <c r="JX4" s="49">
        <v>44173</v>
      </c>
      <c r="JY4" s="49">
        <v>44174</v>
      </c>
      <c r="JZ4" s="49">
        <v>44175</v>
      </c>
      <c r="KA4" s="49">
        <v>44176</v>
      </c>
      <c r="KB4" s="49">
        <v>44177</v>
      </c>
      <c r="KC4" s="49">
        <v>44178</v>
      </c>
      <c r="KD4" s="49">
        <v>44179</v>
      </c>
      <c r="KE4" s="49">
        <v>44180</v>
      </c>
      <c r="KF4" s="49">
        <v>44181</v>
      </c>
      <c r="KG4" s="49">
        <v>44182</v>
      </c>
      <c r="KH4" s="49">
        <v>44183</v>
      </c>
      <c r="KI4" s="49">
        <v>44184</v>
      </c>
      <c r="KJ4" s="49">
        <v>44185</v>
      </c>
      <c r="KK4" s="49">
        <v>44186</v>
      </c>
      <c r="KL4" s="49">
        <v>44187</v>
      </c>
      <c r="KM4" s="49">
        <v>44188</v>
      </c>
      <c r="KN4" s="49">
        <v>44189</v>
      </c>
      <c r="KO4" s="49">
        <v>44190</v>
      </c>
      <c r="KP4" s="49">
        <v>44191</v>
      </c>
      <c r="KQ4" s="49">
        <v>44192</v>
      </c>
      <c r="KR4" s="49">
        <v>44193</v>
      </c>
      <c r="KS4" s="49">
        <v>44194</v>
      </c>
      <c r="KT4" s="49">
        <v>44195</v>
      </c>
      <c r="KU4" s="49">
        <v>44196</v>
      </c>
      <c r="KV4" s="49">
        <v>44197</v>
      </c>
      <c r="KW4" s="49">
        <v>44198</v>
      </c>
      <c r="KX4" s="49">
        <v>44199</v>
      </c>
      <c r="KY4" s="49">
        <v>44200</v>
      </c>
      <c r="KZ4" s="49">
        <v>44201</v>
      </c>
      <c r="LA4" s="49">
        <v>44202</v>
      </c>
      <c r="LB4" s="49">
        <v>44203</v>
      </c>
      <c r="LC4" s="49">
        <v>44204</v>
      </c>
      <c r="LD4" s="49">
        <v>44205</v>
      </c>
      <c r="LE4" s="49">
        <v>44206</v>
      </c>
      <c r="LF4" s="49">
        <v>44207</v>
      </c>
      <c r="LG4" s="49">
        <v>44208</v>
      </c>
      <c r="LH4" s="49">
        <v>44209</v>
      </c>
      <c r="LI4" s="49">
        <v>44210</v>
      </c>
      <c r="LJ4" s="49">
        <v>44211</v>
      </c>
      <c r="LK4" s="49">
        <v>44212</v>
      </c>
      <c r="LL4" s="49">
        <v>44213</v>
      </c>
      <c r="LM4" s="49">
        <v>44214</v>
      </c>
      <c r="LN4" s="49">
        <v>44215</v>
      </c>
      <c r="LO4" s="49">
        <v>44216</v>
      </c>
      <c r="LP4" s="49">
        <v>44217</v>
      </c>
      <c r="LQ4" s="49">
        <v>44218</v>
      </c>
      <c r="LR4" s="49">
        <v>44219</v>
      </c>
      <c r="LS4" s="49">
        <v>44220</v>
      </c>
      <c r="LT4" s="49">
        <v>44221</v>
      </c>
      <c r="LU4" s="49">
        <v>44222</v>
      </c>
      <c r="LV4" s="49">
        <v>44223</v>
      </c>
      <c r="LW4" s="49">
        <v>44224</v>
      </c>
      <c r="LX4" s="49">
        <v>44225</v>
      </c>
      <c r="LY4" s="49">
        <v>44226</v>
      </c>
      <c r="LZ4" s="49">
        <v>44227</v>
      </c>
      <c r="MA4" s="49">
        <v>44228</v>
      </c>
      <c r="MB4" s="49">
        <v>44229</v>
      </c>
      <c r="MC4" s="49">
        <v>44230</v>
      </c>
      <c r="MD4" s="49">
        <v>44231</v>
      </c>
      <c r="ME4" s="49">
        <v>44232</v>
      </c>
      <c r="MF4" s="49">
        <v>44233</v>
      </c>
      <c r="MG4" s="49">
        <v>44234</v>
      </c>
      <c r="MH4" s="49">
        <v>44235</v>
      </c>
      <c r="MI4" s="49">
        <v>44236</v>
      </c>
      <c r="MJ4" s="49">
        <v>44237</v>
      </c>
      <c r="MK4" s="49">
        <v>44238</v>
      </c>
      <c r="ML4" s="49">
        <v>44239</v>
      </c>
      <c r="MM4" s="49">
        <v>44240</v>
      </c>
      <c r="MN4" s="49">
        <v>44241</v>
      </c>
      <c r="MO4" s="49">
        <v>44242</v>
      </c>
      <c r="MP4" s="49">
        <v>44243</v>
      </c>
      <c r="MQ4" s="49">
        <v>44244</v>
      </c>
      <c r="MR4" s="49">
        <v>44245</v>
      </c>
      <c r="MS4" s="49">
        <v>44246</v>
      </c>
      <c r="MT4" s="49">
        <v>44247</v>
      </c>
      <c r="MU4" s="49">
        <v>44248</v>
      </c>
      <c r="MV4" s="49">
        <v>44249</v>
      </c>
      <c r="MW4" s="49">
        <v>44250</v>
      </c>
      <c r="MX4" s="49">
        <v>44251</v>
      </c>
      <c r="MY4" s="49">
        <v>44252</v>
      </c>
      <c r="MZ4" s="49">
        <v>44253</v>
      </c>
      <c r="NA4" s="49">
        <v>44254</v>
      </c>
      <c r="NB4" s="49">
        <v>44255</v>
      </c>
      <c r="NC4" s="49">
        <v>44256</v>
      </c>
      <c r="ND4" s="49">
        <v>44257</v>
      </c>
      <c r="NE4" s="49">
        <v>44258</v>
      </c>
      <c r="NF4" s="49">
        <v>44259</v>
      </c>
      <c r="NG4" s="49">
        <v>44260</v>
      </c>
      <c r="NH4" s="49">
        <v>44261</v>
      </c>
      <c r="NI4" s="49">
        <v>44262</v>
      </c>
      <c r="NJ4" s="49">
        <v>44263</v>
      </c>
      <c r="NK4" s="49">
        <v>44264</v>
      </c>
      <c r="NL4" s="49">
        <v>44265</v>
      </c>
      <c r="NM4" s="49">
        <v>44266</v>
      </c>
      <c r="NN4" s="49">
        <v>44267</v>
      </c>
      <c r="NO4" s="49">
        <v>44268</v>
      </c>
      <c r="NP4" s="49">
        <v>44269</v>
      </c>
      <c r="NQ4" s="49">
        <v>44270</v>
      </c>
      <c r="NR4" s="49">
        <v>44271</v>
      </c>
      <c r="NS4" s="49">
        <v>44272</v>
      </c>
      <c r="NT4" s="49">
        <v>44273</v>
      </c>
      <c r="NU4" s="49">
        <v>44274</v>
      </c>
      <c r="NV4" s="49">
        <v>44275</v>
      </c>
      <c r="NW4" s="49">
        <v>44276</v>
      </c>
      <c r="NX4" s="49">
        <v>44277</v>
      </c>
      <c r="NY4" s="49">
        <v>44278</v>
      </c>
      <c r="NZ4" s="49">
        <v>44279</v>
      </c>
      <c r="OA4" s="49">
        <v>44280</v>
      </c>
      <c r="OB4" s="49">
        <v>44281</v>
      </c>
      <c r="OC4" s="49">
        <v>44282</v>
      </c>
      <c r="OD4" s="49">
        <v>44283</v>
      </c>
      <c r="OE4" s="49">
        <v>44284</v>
      </c>
      <c r="OF4" s="49">
        <v>44285</v>
      </c>
      <c r="OG4" s="49">
        <v>44286</v>
      </c>
      <c r="OH4" s="49">
        <v>44287</v>
      </c>
      <c r="OI4" s="49">
        <v>44288</v>
      </c>
      <c r="OJ4" s="49">
        <v>44289</v>
      </c>
      <c r="OK4" s="49">
        <v>44290</v>
      </c>
      <c r="OL4" s="49">
        <v>44291</v>
      </c>
      <c r="OM4" s="49">
        <v>44292</v>
      </c>
      <c r="ON4" s="49">
        <v>44293</v>
      </c>
      <c r="OO4" s="49">
        <v>44294</v>
      </c>
      <c r="OP4" s="49">
        <v>44295</v>
      </c>
      <c r="OQ4" s="49">
        <v>44296</v>
      </c>
      <c r="OR4" s="49">
        <v>44297</v>
      </c>
      <c r="OS4" s="49">
        <v>44298</v>
      </c>
      <c r="OT4" s="49">
        <v>44299</v>
      </c>
      <c r="OU4" s="49">
        <v>44300</v>
      </c>
      <c r="OV4" s="49">
        <v>44301</v>
      </c>
      <c r="OW4" s="49">
        <v>44302</v>
      </c>
      <c r="OX4" s="49">
        <v>44303</v>
      </c>
      <c r="OY4" s="49">
        <v>44304</v>
      </c>
      <c r="OZ4" s="49">
        <v>44305</v>
      </c>
      <c r="PA4" s="49">
        <v>44306</v>
      </c>
    </row>
    <row r="5" spans="1:417">
      <c r="A5" s="50" t="s">
        <v>93</v>
      </c>
      <c r="B5" s="51">
        <v>16.8</v>
      </c>
      <c r="C5" s="52">
        <v>10.4</v>
      </c>
      <c r="D5" s="52">
        <v>10.4</v>
      </c>
      <c r="E5" s="52">
        <v>10.3</v>
      </c>
      <c r="F5" s="52">
        <v>10.199999999999999</v>
      </c>
      <c r="G5" s="52">
        <v>9.4</v>
      </c>
      <c r="H5" s="52">
        <v>12.5</v>
      </c>
      <c r="I5" s="52">
        <v>14.1</v>
      </c>
      <c r="J5" s="52">
        <v>9.6999999999999993</v>
      </c>
      <c r="K5" s="52">
        <v>9.6999999999999993</v>
      </c>
      <c r="L5" s="52">
        <v>9.6999999999999993</v>
      </c>
      <c r="M5" s="52">
        <v>10.4</v>
      </c>
      <c r="N5" s="52">
        <v>11.1</v>
      </c>
      <c r="O5" s="52">
        <v>22.3</v>
      </c>
      <c r="P5" s="52">
        <v>29.5</v>
      </c>
      <c r="Q5" s="52">
        <v>23</v>
      </c>
      <c r="R5" s="52">
        <v>25.6</v>
      </c>
      <c r="S5" s="52">
        <v>25.4</v>
      </c>
      <c r="T5" s="52">
        <v>28</v>
      </c>
      <c r="U5" s="52">
        <v>33.5</v>
      </c>
      <c r="V5" s="52">
        <v>40.799999999999997</v>
      </c>
      <c r="W5" s="52">
        <v>44.1</v>
      </c>
      <c r="X5" s="52">
        <v>32.299999999999997</v>
      </c>
      <c r="Y5" s="52">
        <v>33.299999999999997</v>
      </c>
      <c r="Z5" s="52">
        <v>33.299999999999997</v>
      </c>
      <c r="AA5" s="53">
        <v>34</v>
      </c>
      <c r="AB5" s="53">
        <v>33.200000000000003</v>
      </c>
      <c r="AC5" s="53">
        <v>38.5</v>
      </c>
      <c r="AD5" s="53">
        <v>44.6</v>
      </c>
      <c r="AE5" s="53">
        <v>35.5</v>
      </c>
      <c r="AF5" s="53">
        <v>36.4</v>
      </c>
      <c r="AG5" s="53">
        <v>33.799999999999997</v>
      </c>
      <c r="AH5" s="53">
        <v>32.700000000000003</v>
      </c>
      <c r="AI5" s="53">
        <v>30.9</v>
      </c>
      <c r="AJ5" s="53">
        <v>36.5</v>
      </c>
      <c r="AK5" s="53">
        <v>48.1</v>
      </c>
      <c r="AL5" s="53">
        <v>34.299999999999997</v>
      </c>
      <c r="AM5" s="53">
        <v>31.6</v>
      </c>
      <c r="AN5" s="53">
        <v>29.6</v>
      </c>
      <c r="AO5" s="53">
        <v>35.200000000000003</v>
      </c>
      <c r="AP5" s="53">
        <v>42.7</v>
      </c>
      <c r="AQ5" s="53">
        <v>37.5</v>
      </c>
      <c r="AR5" s="53">
        <v>43.2</v>
      </c>
      <c r="AS5" s="53">
        <v>38</v>
      </c>
      <c r="AT5" s="53">
        <v>29.9</v>
      </c>
      <c r="AU5" s="53">
        <v>32.799999999999997</v>
      </c>
      <c r="AV5" s="53">
        <v>34.299999999999997</v>
      </c>
      <c r="AW5" s="53">
        <v>31.6</v>
      </c>
      <c r="AX5" s="53">
        <v>31.8</v>
      </c>
      <c r="AY5" s="53">
        <v>37</v>
      </c>
      <c r="AZ5" s="53">
        <v>30.1</v>
      </c>
      <c r="BA5" s="53">
        <v>30.1</v>
      </c>
      <c r="BB5" s="53">
        <v>29.3</v>
      </c>
      <c r="BC5" s="53">
        <v>27.8</v>
      </c>
      <c r="BD5" s="53">
        <v>28.8</v>
      </c>
      <c r="BE5" s="53">
        <v>34.4</v>
      </c>
      <c r="BF5" s="53">
        <v>36</v>
      </c>
      <c r="BG5" s="53">
        <v>28.7</v>
      </c>
      <c r="BH5" s="53">
        <v>29.2</v>
      </c>
      <c r="BI5" s="53">
        <v>30.4</v>
      </c>
      <c r="BJ5" s="53">
        <v>27.4</v>
      </c>
      <c r="BK5" s="53">
        <v>36.9</v>
      </c>
      <c r="BL5" s="53">
        <v>31.9</v>
      </c>
      <c r="BM5" s="53">
        <v>29.8</v>
      </c>
      <c r="BN5" s="53">
        <v>24.1</v>
      </c>
      <c r="BO5" s="53">
        <v>24.4</v>
      </c>
      <c r="BP5" s="53">
        <v>23</v>
      </c>
      <c r="BQ5" s="53">
        <v>23</v>
      </c>
      <c r="BR5" s="53">
        <v>22.4</v>
      </c>
      <c r="BS5" s="53">
        <v>26.6</v>
      </c>
      <c r="BT5" s="53">
        <v>27.4</v>
      </c>
      <c r="BU5" s="53">
        <v>22.6</v>
      </c>
      <c r="BV5" s="53">
        <v>23.4</v>
      </c>
      <c r="BW5" s="53">
        <v>23.1</v>
      </c>
      <c r="BX5" s="53">
        <v>22.8</v>
      </c>
      <c r="BY5" s="53">
        <v>21</v>
      </c>
      <c r="BZ5" s="53">
        <v>22.2</v>
      </c>
      <c r="CA5" s="53">
        <v>23.2</v>
      </c>
      <c r="CB5" s="53">
        <v>18.8</v>
      </c>
      <c r="CC5" s="53">
        <v>20.100000000000001</v>
      </c>
      <c r="CD5" s="53">
        <v>19.899999999999999</v>
      </c>
      <c r="CE5" s="53">
        <v>19.3</v>
      </c>
      <c r="CF5" s="53">
        <v>18.8</v>
      </c>
      <c r="CG5" s="53">
        <v>20.399999999999999</v>
      </c>
      <c r="CH5" s="53">
        <v>21</v>
      </c>
      <c r="CI5" s="53">
        <v>17.600000000000001</v>
      </c>
      <c r="CJ5" s="53">
        <v>18.8</v>
      </c>
      <c r="CK5" s="53">
        <v>18.600000000000001</v>
      </c>
      <c r="CL5" s="53">
        <v>18.2</v>
      </c>
      <c r="CM5" s="53">
        <v>16.899999999999999</v>
      </c>
      <c r="CN5" s="53">
        <v>19.2</v>
      </c>
      <c r="CO5" s="53">
        <v>19.899999999999999</v>
      </c>
      <c r="CP5" s="53">
        <v>16.5</v>
      </c>
      <c r="CQ5" s="53">
        <v>17.100000000000001</v>
      </c>
      <c r="CR5" s="53">
        <v>17</v>
      </c>
      <c r="CS5" s="53">
        <v>16.8</v>
      </c>
      <c r="CT5" s="53">
        <v>16</v>
      </c>
      <c r="CU5" s="53">
        <v>18.100000000000001</v>
      </c>
      <c r="CV5" s="53">
        <v>19.7</v>
      </c>
      <c r="CW5" s="53">
        <v>15.9</v>
      </c>
      <c r="CX5" s="53">
        <v>15.8</v>
      </c>
      <c r="CY5" s="53">
        <v>19.5</v>
      </c>
      <c r="CZ5" s="53">
        <v>21.4</v>
      </c>
      <c r="DA5" s="53">
        <v>16.8</v>
      </c>
      <c r="DB5" s="53">
        <v>18.399999999999999</v>
      </c>
      <c r="DC5" s="53">
        <v>19.5</v>
      </c>
      <c r="DD5" s="53">
        <v>15.7</v>
      </c>
      <c r="DE5" s="53">
        <v>15.9</v>
      </c>
      <c r="DF5" s="53">
        <v>16</v>
      </c>
      <c r="DG5" s="53">
        <v>15.6</v>
      </c>
      <c r="DH5" s="53">
        <v>14.8</v>
      </c>
      <c r="DI5" s="53">
        <v>16.5</v>
      </c>
      <c r="DJ5" s="53">
        <v>17.5</v>
      </c>
      <c r="DK5" s="53">
        <v>15.1</v>
      </c>
      <c r="DL5" s="53">
        <v>14.2</v>
      </c>
      <c r="DM5" s="53">
        <v>15</v>
      </c>
      <c r="DN5" s="53">
        <v>16</v>
      </c>
      <c r="DO5" s="53">
        <v>14.6</v>
      </c>
      <c r="DP5" s="53">
        <v>17.8</v>
      </c>
      <c r="DQ5" s="53">
        <v>18.5</v>
      </c>
      <c r="DR5" s="53">
        <v>14.9</v>
      </c>
      <c r="DS5" s="53">
        <v>14.2</v>
      </c>
      <c r="DT5" s="53">
        <v>13.9</v>
      </c>
      <c r="DU5" s="53">
        <v>13.9</v>
      </c>
      <c r="DV5" s="53">
        <v>13.5</v>
      </c>
      <c r="DW5" s="53">
        <v>15.5</v>
      </c>
      <c r="DX5" s="53">
        <v>17.399999999999999</v>
      </c>
      <c r="DY5" s="53">
        <v>13.5</v>
      </c>
      <c r="DZ5" s="53">
        <v>13.6</v>
      </c>
      <c r="EA5" s="53">
        <v>13.6</v>
      </c>
      <c r="EB5" s="53">
        <v>13.5</v>
      </c>
      <c r="EC5" s="53">
        <v>13.3</v>
      </c>
      <c r="ED5" s="53">
        <v>15.3</v>
      </c>
      <c r="EE5" s="53">
        <v>17.100000000000001</v>
      </c>
      <c r="EF5" s="53">
        <v>13.5</v>
      </c>
      <c r="EG5" s="53">
        <v>13.6</v>
      </c>
      <c r="EH5" s="53">
        <v>13.9</v>
      </c>
      <c r="EI5" s="53">
        <v>13.2</v>
      </c>
      <c r="EJ5" s="53">
        <v>13.1</v>
      </c>
      <c r="EK5" s="53">
        <v>15.4</v>
      </c>
      <c r="EL5" s="53">
        <v>16.5</v>
      </c>
      <c r="EM5" s="53">
        <v>13.6</v>
      </c>
      <c r="EN5" s="53">
        <v>13.9</v>
      </c>
      <c r="EO5" s="53">
        <v>13.9</v>
      </c>
      <c r="EP5" s="53">
        <v>13.5</v>
      </c>
      <c r="EQ5" s="53">
        <v>13</v>
      </c>
      <c r="ER5" s="53">
        <v>15</v>
      </c>
      <c r="ES5" s="53">
        <v>16</v>
      </c>
      <c r="ET5" s="53">
        <v>13.3</v>
      </c>
      <c r="EU5" s="53">
        <v>13.5</v>
      </c>
      <c r="EV5" s="53">
        <v>13</v>
      </c>
      <c r="EW5" s="53">
        <v>13.2</v>
      </c>
      <c r="EX5" s="53">
        <v>12.7</v>
      </c>
      <c r="EY5" s="53">
        <v>14.4</v>
      </c>
      <c r="EZ5" s="53">
        <v>15.8</v>
      </c>
      <c r="FA5" s="53">
        <v>12.9</v>
      </c>
      <c r="FB5" s="53">
        <v>13.1</v>
      </c>
      <c r="FC5" s="53">
        <v>12.7</v>
      </c>
      <c r="FD5" s="53">
        <v>12.7</v>
      </c>
      <c r="FE5" s="53">
        <v>12.2</v>
      </c>
      <c r="FF5" s="53">
        <v>13.9</v>
      </c>
      <c r="FG5" s="53">
        <v>14.3</v>
      </c>
      <c r="FH5" s="53">
        <v>12.6</v>
      </c>
      <c r="FI5" s="53">
        <v>13</v>
      </c>
      <c r="FJ5" s="53">
        <v>13.1</v>
      </c>
      <c r="FK5" s="53">
        <v>12.6</v>
      </c>
      <c r="FL5" s="53">
        <v>11.9</v>
      </c>
      <c r="FM5" s="53">
        <v>14</v>
      </c>
      <c r="FN5" s="53">
        <v>15.2</v>
      </c>
      <c r="FO5" s="53">
        <v>13</v>
      </c>
      <c r="FP5" s="53">
        <v>13.2</v>
      </c>
      <c r="FQ5" s="53">
        <v>12.9</v>
      </c>
      <c r="FR5" s="53">
        <v>12.8</v>
      </c>
      <c r="FS5" s="53">
        <v>12.6</v>
      </c>
      <c r="FT5" s="53">
        <v>13.7</v>
      </c>
      <c r="FU5" s="53">
        <v>14.6</v>
      </c>
      <c r="FV5" s="53">
        <v>13</v>
      </c>
      <c r="FW5" s="53">
        <v>13.1</v>
      </c>
      <c r="FX5" s="53">
        <v>12.7</v>
      </c>
      <c r="FY5" s="53">
        <v>13.1</v>
      </c>
      <c r="FZ5" s="53">
        <v>12.5</v>
      </c>
      <c r="GA5" s="53">
        <v>14.1</v>
      </c>
      <c r="GB5" s="53">
        <v>15.3</v>
      </c>
      <c r="GC5" s="53">
        <v>13.1</v>
      </c>
      <c r="GD5" s="53">
        <v>13</v>
      </c>
      <c r="GE5" s="53">
        <v>12.5</v>
      </c>
      <c r="GF5" s="53">
        <v>12.7</v>
      </c>
      <c r="GG5" s="53">
        <v>11.9</v>
      </c>
      <c r="GH5" s="53">
        <v>14.1</v>
      </c>
      <c r="GI5" s="53">
        <v>16</v>
      </c>
      <c r="GJ5" s="53">
        <v>12.4</v>
      </c>
      <c r="GK5" s="53">
        <v>12.5</v>
      </c>
      <c r="GL5" s="53">
        <v>12.3</v>
      </c>
      <c r="GM5" s="53">
        <v>12.1</v>
      </c>
      <c r="GN5" s="53">
        <v>11.4</v>
      </c>
      <c r="GO5" s="53">
        <v>14.4</v>
      </c>
      <c r="GP5" s="53">
        <v>15.4</v>
      </c>
      <c r="GQ5" s="53">
        <v>11.7</v>
      </c>
      <c r="GR5" s="53">
        <v>11</v>
      </c>
      <c r="GS5" s="53">
        <v>12</v>
      </c>
      <c r="GT5" s="53">
        <v>12.3</v>
      </c>
      <c r="GU5" s="53">
        <v>11</v>
      </c>
      <c r="GV5" s="53">
        <v>16.2</v>
      </c>
      <c r="GW5" s="54">
        <v>16.399999999999999</v>
      </c>
      <c r="GX5" s="54">
        <v>11.4</v>
      </c>
      <c r="GY5" s="54">
        <v>11.7</v>
      </c>
      <c r="GZ5" s="54">
        <v>12.5</v>
      </c>
      <c r="HA5" s="54">
        <v>12</v>
      </c>
      <c r="HB5" s="54">
        <v>11.9</v>
      </c>
      <c r="HC5" s="54">
        <v>16.7</v>
      </c>
      <c r="HD5" s="54">
        <v>17.8</v>
      </c>
      <c r="HE5" s="54">
        <v>11.8</v>
      </c>
      <c r="HF5" s="54">
        <v>11.9</v>
      </c>
      <c r="HG5" s="54">
        <v>11.5</v>
      </c>
      <c r="HH5" s="54">
        <v>11.6</v>
      </c>
      <c r="HI5" s="54">
        <v>12</v>
      </c>
      <c r="HJ5" s="54">
        <v>15.8</v>
      </c>
      <c r="HK5" s="54">
        <v>17.399999999999999</v>
      </c>
      <c r="HL5" s="54">
        <v>18.899999999999999</v>
      </c>
      <c r="HM5" s="54">
        <v>11.1</v>
      </c>
      <c r="HN5" s="54">
        <v>11.6</v>
      </c>
      <c r="HO5" s="54">
        <v>11.5</v>
      </c>
      <c r="HP5" s="54">
        <v>10.9</v>
      </c>
      <c r="HQ5" s="54">
        <v>15.6</v>
      </c>
      <c r="HR5" s="54">
        <v>17.100000000000001</v>
      </c>
      <c r="HS5" s="54">
        <v>11.8</v>
      </c>
      <c r="HT5" s="54">
        <v>11.4</v>
      </c>
      <c r="HU5" s="54">
        <v>11.9</v>
      </c>
      <c r="HV5" s="54">
        <v>11.5</v>
      </c>
      <c r="HW5" s="54">
        <v>11.2</v>
      </c>
      <c r="HX5" s="54">
        <v>16.2</v>
      </c>
      <c r="HY5" s="54">
        <v>20</v>
      </c>
      <c r="HZ5" s="54">
        <v>13.4</v>
      </c>
      <c r="IA5" s="54">
        <v>12.9</v>
      </c>
      <c r="IB5" s="54">
        <v>12.2</v>
      </c>
      <c r="IC5" s="54">
        <v>11.9</v>
      </c>
      <c r="ID5" s="54">
        <v>11.1</v>
      </c>
      <c r="IE5" s="54">
        <v>16.5</v>
      </c>
      <c r="IF5" s="54">
        <v>17.399999999999999</v>
      </c>
      <c r="IG5" s="54">
        <v>12.5</v>
      </c>
      <c r="IH5" s="54">
        <v>12.5</v>
      </c>
      <c r="II5" s="54">
        <v>11.8</v>
      </c>
      <c r="IJ5" s="54">
        <v>11.6</v>
      </c>
      <c r="IK5" s="54">
        <v>11.1</v>
      </c>
      <c r="IL5" s="54">
        <v>16.2</v>
      </c>
      <c r="IM5" s="54">
        <v>17.5</v>
      </c>
      <c r="IN5" s="54">
        <v>12.4</v>
      </c>
      <c r="IO5" s="54">
        <v>13.3</v>
      </c>
      <c r="IP5" s="54">
        <v>13.3</v>
      </c>
      <c r="IQ5" s="54">
        <v>13.6</v>
      </c>
      <c r="IR5" s="54">
        <v>12.7</v>
      </c>
      <c r="IS5" s="54">
        <v>17.899999999999999</v>
      </c>
      <c r="IT5" s="54">
        <v>19.5</v>
      </c>
      <c r="IU5" s="54">
        <v>12.7</v>
      </c>
      <c r="IV5" s="54">
        <v>12.4</v>
      </c>
      <c r="IW5" s="54">
        <v>12.5</v>
      </c>
      <c r="IX5" s="54">
        <v>12.9</v>
      </c>
      <c r="IY5" s="54">
        <v>12.3</v>
      </c>
      <c r="IZ5" s="54">
        <v>20.3</v>
      </c>
      <c r="JA5" s="54">
        <v>28</v>
      </c>
      <c r="JB5" s="54">
        <v>14</v>
      </c>
      <c r="JC5" s="54">
        <v>12.9</v>
      </c>
      <c r="JD5" s="54">
        <v>13</v>
      </c>
      <c r="JE5" s="54">
        <v>12.8</v>
      </c>
      <c r="JF5" s="54">
        <v>11.6</v>
      </c>
      <c r="JG5" s="54">
        <v>17.399999999999999</v>
      </c>
      <c r="JH5" s="54">
        <v>19.8</v>
      </c>
      <c r="JI5" s="54">
        <v>12.8</v>
      </c>
      <c r="JJ5" s="54">
        <v>12.9</v>
      </c>
      <c r="JK5" s="54">
        <v>14.3</v>
      </c>
      <c r="JL5" s="54">
        <v>13.3</v>
      </c>
      <c r="JM5" s="54">
        <v>12.2</v>
      </c>
      <c r="JN5" s="54">
        <v>19.399999999999999</v>
      </c>
      <c r="JO5" s="54">
        <v>24.5</v>
      </c>
      <c r="JP5" s="54">
        <v>17.600000000000001</v>
      </c>
      <c r="JQ5" s="54">
        <v>25.3</v>
      </c>
      <c r="JR5" s="54">
        <v>12.5</v>
      </c>
      <c r="JS5" s="54">
        <v>12.7</v>
      </c>
      <c r="JT5" s="54">
        <v>12.1</v>
      </c>
      <c r="JU5" s="54">
        <v>18.399999999999999</v>
      </c>
      <c r="JV5" s="54">
        <v>20.100000000000001</v>
      </c>
      <c r="JW5" s="54">
        <v>12.3</v>
      </c>
      <c r="JX5" s="54">
        <v>19.899999999999999</v>
      </c>
      <c r="JY5" s="54">
        <v>12</v>
      </c>
      <c r="JZ5" s="54">
        <v>12.2</v>
      </c>
      <c r="KA5" s="54">
        <v>12.3</v>
      </c>
      <c r="KB5" s="54">
        <v>17.8</v>
      </c>
      <c r="KC5" s="54">
        <v>20</v>
      </c>
      <c r="KD5" s="54">
        <v>12.3</v>
      </c>
      <c r="KE5" s="54">
        <v>12.4</v>
      </c>
      <c r="KF5" s="54">
        <v>12.5</v>
      </c>
      <c r="KG5" s="54">
        <v>12</v>
      </c>
      <c r="KH5" s="54">
        <v>11.7</v>
      </c>
      <c r="KI5" s="54">
        <v>17.100000000000001</v>
      </c>
      <c r="KJ5" s="54">
        <v>18.7</v>
      </c>
      <c r="KK5" s="54">
        <v>13.5</v>
      </c>
      <c r="KL5" s="54">
        <v>12.6</v>
      </c>
      <c r="KM5" s="54">
        <v>13</v>
      </c>
      <c r="KN5" s="54">
        <v>14.3</v>
      </c>
      <c r="KO5" s="54">
        <v>29.1</v>
      </c>
      <c r="KP5" s="54">
        <v>21.6</v>
      </c>
      <c r="KQ5" s="54">
        <v>20.8</v>
      </c>
      <c r="KR5" s="54">
        <v>15</v>
      </c>
      <c r="KS5" s="54">
        <v>15.9</v>
      </c>
      <c r="KT5" s="54">
        <v>14.6</v>
      </c>
      <c r="KU5" s="54">
        <v>16</v>
      </c>
      <c r="KV5" s="54">
        <v>21.1</v>
      </c>
      <c r="KW5" s="54">
        <v>20.7</v>
      </c>
      <c r="KX5" s="54">
        <v>22.6</v>
      </c>
      <c r="KY5" s="54">
        <v>13.7</v>
      </c>
      <c r="KZ5" s="54">
        <v>13.3</v>
      </c>
      <c r="LA5" s="54">
        <v>13.1</v>
      </c>
      <c r="LB5" s="54">
        <v>13.6</v>
      </c>
      <c r="LC5" s="54">
        <v>12.8</v>
      </c>
      <c r="LD5" s="54">
        <v>23</v>
      </c>
      <c r="LE5" s="54">
        <v>29.3</v>
      </c>
      <c r="LF5" s="54">
        <v>13.4</v>
      </c>
      <c r="LG5" s="54">
        <v>13.4</v>
      </c>
      <c r="LH5" s="54">
        <v>12.9</v>
      </c>
      <c r="LI5" s="54">
        <v>13</v>
      </c>
      <c r="LJ5" s="54">
        <v>15.6</v>
      </c>
      <c r="LK5" s="54">
        <v>25.2</v>
      </c>
      <c r="LL5" s="54">
        <v>27.1</v>
      </c>
      <c r="LM5" s="54">
        <v>16.399999999999999</v>
      </c>
      <c r="LN5" s="54">
        <v>17.600000000000001</v>
      </c>
      <c r="LO5" s="54">
        <v>18.600000000000001</v>
      </c>
      <c r="LP5" s="54">
        <v>19.100000000000001</v>
      </c>
      <c r="LQ5" s="54">
        <v>17.8</v>
      </c>
      <c r="LR5" s="54">
        <v>24.6</v>
      </c>
      <c r="LS5" s="54">
        <v>22.2</v>
      </c>
      <c r="LT5" s="54">
        <v>19.2</v>
      </c>
      <c r="LU5" s="54">
        <v>18.600000000000001</v>
      </c>
      <c r="LV5" s="54">
        <v>19</v>
      </c>
      <c r="LW5" s="54">
        <v>18.8</v>
      </c>
      <c r="LX5" s="54">
        <v>18.5</v>
      </c>
      <c r="LY5" s="54">
        <v>23.7</v>
      </c>
      <c r="LZ5" s="54">
        <v>24.4</v>
      </c>
      <c r="MA5" s="54">
        <v>17.7</v>
      </c>
      <c r="MB5" s="54">
        <v>18.2</v>
      </c>
      <c r="MC5" s="54">
        <v>18</v>
      </c>
      <c r="MD5" s="54">
        <v>19.399999999999999</v>
      </c>
      <c r="ME5" s="54">
        <v>16.8</v>
      </c>
      <c r="MF5" s="54">
        <v>24.3</v>
      </c>
      <c r="MG5" s="54">
        <v>25.5</v>
      </c>
      <c r="MH5" s="54">
        <v>15.9</v>
      </c>
      <c r="MI5" s="54">
        <v>17.3</v>
      </c>
      <c r="MJ5" s="54">
        <v>16.5</v>
      </c>
      <c r="MK5" s="54">
        <v>16.3</v>
      </c>
      <c r="ML5" s="54">
        <v>15</v>
      </c>
      <c r="MM5" s="54">
        <v>23</v>
      </c>
      <c r="MN5" s="54">
        <v>22.6</v>
      </c>
      <c r="MO5" s="54">
        <v>18.7</v>
      </c>
      <c r="MP5" s="54">
        <v>24.6</v>
      </c>
      <c r="MQ5" s="54">
        <v>18.8</v>
      </c>
      <c r="MR5" s="54">
        <v>17.2</v>
      </c>
      <c r="MS5" s="54">
        <v>17.8</v>
      </c>
      <c r="MT5" s="54">
        <v>25.3</v>
      </c>
      <c r="MU5" s="54">
        <v>25.7</v>
      </c>
      <c r="MV5" s="54">
        <v>16.399999999999999</v>
      </c>
      <c r="MW5" s="54">
        <v>16.3</v>
      </c>
      <c r="MX5" s="54">
        <v>15.1</v>
      </c>
      <c r="MY5" s="54">
        <v>15.7</v>
      </c>
      <c r="MZ5" s="54">
        <v>14.4</v>
      </c>
      <c r="NA5" s="54">
        <v>21.3</v>
      </c>
      <c r="NB5" s="54">
        <v>24.8</v>
      </c>
      <c r="NC5" s="54">
        <v>13.6</v>
      </c>
      <c r="ND5" s="54">
        <v>16.5</v>
      </c>
      <c r="NE5" s="54">
        <v>15.8</v>
      </c>
      <c r="NF5" s="54">
        <v>14.9</v>
      </c>
      <c r="NG5" s="54">
        <v>13.7</v>
      </c>
      <c r="NH5" s="54">
        <v>20.8</v>
      </c>
      <c r="NI5" s="54">
        <v>23.6</v>
      </c>
      <c r="NJ5" s="54">
        <v>14.2</v>
      </c>
      <c r="NK5" s="54">
        <v>14.4</v>
      </c>
      <c r="NL5" s="54">
        <v>14.9</v>
      </c>
      <c r="NM5" s="54">
        <v>16</v>
      </c>
      <c r="NN5" s="54">
        <v>14.6</v>
      </c>
      <c r="NO5" s="54">
        <v>22.4</v>
      </c>
      <c r="NP5" s="54">
        <v>23.5</v>
      </c>
      <c r="NQ5" s="54">
        <v>14.6</v>
      </c>
      <c r="NR5" s="54">
        <v>15.2</v>
      </c>
      <c r="NS5" s="54">
        <v>15.1</v>
      </c>
      <c r="NT5" s="54">
        <v>14.8</v>
      </c>
      <c r="NU5" s="54">
        <v>13.4</v>
      </c>
      <c r="NV5" s="54">
        <v>20.5</v>
      </c>
      <c r="NW5" s="54">
        <v>21.4</v>
      </c>
      <c r="NX5" s="54">
        <v>15.2</v>
      </c>
      <c r="NY5" s="54">
        <v>15.5</v>
      </c>
      <c r="NZ5" s="54">
        <v>15.5</v>
      </c>
      <c r="OA5" s="54">
        <v>15.1</v>
      </c>
      <c r="OB5" s="54">
        <v>14.9</v>
      </c>
      <c r="OC5" s="54">
        <v>20.8</v>
      </c>
      <c r="OD5" s="54">
        <v>23.8</v>
      </c>
      <c r="OE5" s="54">
        <v>16.100000000000001</v>
      </c>
      <c r="OF5" s="54">
        <v>16</v>
      </c>
      <c r="OG5" s="54">
        <v>16.3</v>
      </c>
      <c r="OH5" s="54">
        <v>15.8</v>
      </c>
      <c r="OI5" s="54">
        <v>21.5</v>
      </c>
      <c r="OJ5" s="54">
        <v>20.5</v>
      </c>
      <c r="OK5" s="54">
        <v>22.1</v>
      </c>
      <c r="OL5" s="54">
        <v>14.7</v>
      </c>
      <c r="OM5" s="54">
        <v>12.7</v>
      </c>
      <c r="ON5" s="54">
        <v>12.4</v>
      </c>
      <c r="OO5" s="54">
        <v>12</v>
      </c>
      <c r="OP5" s="54">
        <v>12.6</v>
      </c>
      <c r="OQ5" s="54">
        <v>19.7</v>
      </c>
      <c r="OR5" s="54">
        <v>20.5</v>
      </c>
      <c r="OS5" s="54">
        <v>12.9</v>
      </c>
      <c r="OT5" s="54">
        <v>14.6</v>
      </c>
      <c r="OU5" s="54">
        <v>12.8</v>
      </c>
      <c r="OV5" s="54">
        <v>12.6</v>
      </c>
      <c r="OW5" s="54">
        <v>11.9</v>
      </c>
      <c r="OX5" s="54">
        <v>16.3</v>
      </c>
      <c r="OY5" s="54">
        <v>19.399999999999999</v>
      </c>
      <c r="OZ5" s="54">
        <v>11.4</v>
      </c>
      <c r="PA5" s="54">
        <v>12</v>
      </c>
    </row>
    <row r="6" spans="1:417">
      <c r="A6" s="50" t="s">
        <v>94</v>
      </c>
      <c r="B6" s="51">
        <v>26.6</v>
      </c>
      <c r="C6" s="52">
        <v>16</v>
      </c>
      <c r="D6" s="52">
        <v>16.100000000000001</v>
      </c>
      <c r="E6" s="52">
        <v>14.7</v>
      </c>
      <c r="F6" s="52">
        <v>15.4</v>
      </c>
      <c r="G6" s="52">
        <v>14.7</v>
      </c>
      <c r="H6" s="52">
        <v>21.7</v>
      </c>
      <c r="I6" s="52">
        <v>22.4</v>
      </c>
      <c r="J6" s="52">
        <v>13.8</v>
      </c>
      <c r="K6" s="52">
        <v>14.1</v>
      </c>
      <c r="L6" s="52">
        <v>14.6</v>
      </c>
      <c r="M6" s="52">
        <v>14.8</v>
      </c>
      <c r="N6" s="52">
        <v>15.6</v>
      </c>
      <c r="O6" s="52">
        <v>27.9</v>
      </c>
      <c r="P6" s="52">
        <v>40.6</v>
      </c>
      <c r="Q6" s="52">
        <v>30.4</v>
      </c>
      <c r="R6" s="52">
        <v>32.9</v>
      </c>
      <c r="S6" s="52">
        <v>35.4</v>
      </c>
      <c r="T6" s="52">
        <v>39.799999999999997</v>
      </c>
      <c r="U6" s="52">
        <v>45</v>
      </c>
      <c r="V6" s="52">
        <v>50</v>
      </c>
      <c r="W6" s="52">
        <v>55.3</v>
      </c>
      <c r="X6" s="52">
        <v>44.5</v>
      </c>
      <c r="Y6" s="52">
        <v>45.2</v>
      </c>
      <c r="Z6" s="52">
        <v>44.4</v>
      </c>
      <c r="AA6" s="53">
        <v>45.8</v>
      </c>
      <c r="AB6" s="53">
        <v>43.4</v>
      </c>
      <c r="AC6" s="53">
        <v>49</v>
      </c>
      <c r="AD6" s="53">
        <v>57.5</v>
      </c>
      <c r="AE6" s="53">
        <v>47.5</v>
      </c>
      <c r="AF6" s="53">
        <v>47.2</v>
      </c>
      <c r="AG6" s="53">
        <v>47.4</v>
      </c>
      <c r="AH6" s="53">
        <v>49.4</v>
      </c>
      <c r="AI6" s="53">
        <v>47.6</v>
      </c>
      <c r="AJ6" s="53">
        <v>51.2</v>
      </c>
      <c r="AK6" s="53">
        <v>60.7</v>
      </c>
      <c r="AL6" s="53">
        <v>48.1</v>
      </c>
      <c r="AM6" s="53">
        <v>44.2</v>
      </c>
      <c r="AN6" s="53">
        <v>41.3</v>
      </c>
      <c r="AO6" s="53">
        <v>46</v>
      </c>
      <c r="AP6" s="53">
        <v>54.6</v>
      </c>
      <c r="AQ6" s="53">
        <v>49</v>
      </c>
      <c r="AR6" s="53">
        <v>57.4</v>
      </c>
      <c r="AS6" s="53">
        <v>47.3</v>
      </c>
      <c r="AT6" s="53">
        <v>42.4</v>
      </c>
      <c r="AU6" s="53">
        <v>44.3</v>
      </c>
      <c r="AV6" s="53">
        <v>43.8</v>
      </c>
      <c r="AW6" s="53">
        <v>39.200000000000003</v>
      </c>
      <c r="AX6" s="53">
        <v>44.2</v>
      </c>
      <c r="AY6" s="53">
        <v>51.7</v>
      </c>
      <c r="AZ6" s="53">
        <v>43.6</v>
      </c>
      <c r="BA6" s="53">
        <v>40.700000000000003</v>
      </c>
      <c r="BB6" s="53">
        <v>39.4</v>
      </c>
      <c r="BC6" s="53">
        <v>39.1</v>
      </c>
      <c r="BD6" s="53">
        <v>38.5</v>
      </c>
      <c r="BE6" s="53">
        <v>44.3</v>
      </c>
      <c r="BF6" s="53">
        <v>49.1</v>
      </c>
      <c r="BG6" s="53">
        <v>38.299999999999997</v>
      </c>
      <c r="BH6" s="53">
        <v>36.6</v>
      </c>
      <c r="BI6" s="53">
        <v>38.4</v>
      </c>
      <c r="BJ6" s="53">
        <v>36.799999999999997</v>
      </c>
      <c r="BK6" s="53">
        <v>48.9</v>
      </c>
      <c r="BL6" s="53">
        <v>40.799999999999997</v>
      </c>
      <c r="BM6" s="53">
        <v>45.7</v>
      </c>
      <c r="BN6" s="53">
        <v>33.200000000000003</v>
      </c>
      <c r="BO6" s="53">
        <v>32.5</v>
      </c>
      <c r="BP6" s="53">
        <v>33.299999999999997</v>
      </c>
      <c r="BQ6" s="53">
        <v>31.5</v>
      </c>
      <c r="BR6" s="53">
        <v>30.3</v>
      </c>
      <c r="BS6" s="53">
        <v>34.5</v>
      </c>
      <c r="BT6" s="53">
        <v>41.5</v>
      </c>
      <c r="BU6" s="53">
        <v>32.299999999999997</v>
      </c>
      <c r="BV6" s="53">
        <v>31</v>
      </c>
      <c r="BW6" s="53">
        <v>33.6</v>
      </c>
      <c r="BX6" s="53">
        <v>32.700000000000003</v>
      </c>
      <c r="BY6" s="53">
        <v>28.9</v>
      </c>
      <c r="BZ6" s="53">
        <v>31.7</v>
      </c>
      <c r="CA6" s="53">
        <v>33.700000000000003</v>
      </c>
      <c r="CB6" s="53">
        <v>28.3</v>
      </c>
      <c r="CC6" s="53">
        <v>28</v>
      </c>
      <c r="CD6" s="53">
        <v>26.8</v>
      </c>
      <c r="CE6" s="53">
        <v>26.4</v>
      </c>
      <c r="CF6" s="53">
        <v>26</v>
      </c>
      <c r="CG6" s="53">
        <v>30</v>
      </c>
      <c r="CH6" s="53">
        <v>31.1</v>
      </c>
      <c r="CI6" s="53">
        <v>23.7</v>
      </c>
      <c r="CJ6" s="53">
        <v>24.3</v>
      </c>
      <c r="CK6" s="53">
        <v>23.8</v>
      </c>
      <c r="CL6" s="53">
        <v>23.2</v>
      </c>
      <c r="CM6" s="53">
        <v>22.4</v>
      </c>
      <c r="CN6" s="53">
        <v>26.8</v>
      </c>
      <c r="CO6" s="53">
        <v>30</v>
      </c>
      <c r="CP6" s="53">
        <v>28.8</v>
      </c>
      <c r="CQ6" s="53">
        <v>24.6</v>
      </c>
      <c r="CR6" s="53">
        <v>23.8</v>
      </c>
      <c r="CS6" s="53">
        <v>23.3</v>
      </c>
      <c r="CT6" s="53">
        <v>21.1</v>
      </c>
      <c r="CU6" s="53">
        <v>24.6</v>
      </c>
      <c r="CV6" s="53">
        <v>29.5</v>
      </c>
      <c r="CW6" s="53">
        <v>21</v>
      </c>
      <c r="CX6" s="53">
        <v>20.3</v>
      </c>
      <c r="CY6" s="53">
        <v>26.7</v>
      </c>
      <c r="CZ6" s="53">
        <v>30.4</v>
      </c>
      <c r="DA6" s="53">
        <v>22</v>
      </c>
      <c r="DB6" s="53">
        <v>26.9</v>
      </c>
      <c r="DC6" s="53">
        <v>28</v>
      </c>
      <c r="DD6" s="53">
        <v>20.3</v>
      </c>
      <c r="DE6" s="53">
        <v>21.3</v>
      </c>
      <c r="DF6" s="53">
        <v>21.2</v>
      </c>
      <c r="DG6" s="53">
        <v>20.7</v>
      </c>
      <c r="DH6" s="53">
        <v>19.7</v>
      </c>
      <c r="DI6" s="53">
        <v>24.3</v>
      </c>
      <c r="DJ6" s="53">
        <v>27.7</v>
      </c>
      <c r="DK6" s="53">
        <v>21.5</v>
      </c>
      <c r="DL6" s="53">
        <v>21.2</v>
      </c>
      <c r="DM6" s="53">
        <v>21.7</v>
      </c>
      <c r="DN6" s="53">
        <v>20.5</v>
      </c>
      <c r="DO6" s="53">
        <v>19.600000000000001</v>
      </c>
      <c r="DP6" s="53">
        <v>23.8</v>
      </c>
      <c r="DQ6" s="53">
        <v>27.3</v>
      </c>
      <c r="DR6" s="53">
        <v>22.3</v>
      </c>
      <c r="DS6" s="53">
        <v>20.2</v>
      </c>
      <c r="DT6" s="53">
        <v>20.7</v>
      </c>
      <c r="DU6" s="53">
        <v>19.100000000000001</v>
      </c>
      <c r="DV6" s="53">
        <v>18.7</v>
      </c>
      <c r="DW6" s="53">
        <v>23.4</v>
      </c>
      <c r="DX6" s="53">
        <v>27.5</v>
      </c>
      <c r="DY6" s="53">
        <v>20.3</v>
      </c>
      <c r="DZ6" s="53">
        <v>21.2</v>
      </c>
      <c r="EA6" s="53">
        <v>19.100000000000001</v>
      </c>
      <c r="EB6" s="53">
        <v>20.2</v>
      </c>
      <c r="EC6" s="53">
        <v>20</v>
      </c>
      <c r="ED6" s="53">
        <v>23.6</v>
      </c>
      <c r="EE6" s="53">
        <v>26.8</v>
      </c>
      <c r="EF6" s="53">
        <v>20</v>
      </c>
      <c r="EG6" s="53">
        <v>20.6</v>
      </c>
      <c r="EH6" s="53">
        <v>20.3</v>
      </c>
      <c r="EI6" s="53">
        <v>20</v>
      </c>
      <c r="EJ6" s="53">
        <v>19.3</v>
      </c>
      <c r="EK6" s="53">
        <v>22.3</v>
      </c>
      <c r="EL6" s="53">
        <v>26.2</v>
      </c>
      <c r="EM6" s="53">
        <v>19.3</v>
      </c>
      <c r="EN6" s="53">
        <v>19</v>
      </c>
      <c r="EO6" s="53">
        <v>20.399999999999999</v>
      </c>
      <c r="EP6" s="53">
        <v>19.8</v>
      </c>
      <c r="EQ6" s="53">
        <v>19</v>
      </c>
      <c r="ER6" s="53">
        <v>22.5</v>
      </c>
      <c r="ES6" s="53">
        <v>26</v>
      </c>
      <c r="ET6" s="53">
        <v>20.5</v>
      </c>
      <c r="EU6" s="53">
        <v>20.2</v>
      </c>
      <c r="EV6" s="53">
        <v>20.3</v>
      </c>
      <c r="EW6" s="53">
        <v>20</v>
      </c>
      <c r="EX6" s="53">
        <v>19.2</v>
      </c>
      <c r="EY6" s="53">
        <v>21.6</v>
      </c>
      <c r="EZ6" s="53">
        <v>24.4</v>
      </c>
      <c r="FA6" s="53">
        <v>19.100000000000001</v>
      </c>
      <c r="FB6" s="53">
        <v>19.7</v>
      </c>
      <c r="FC6" s="53">
        <v>19</v>
      </c>
      <c r="FD6" s="53">
        <v>19.100000000000001</v>
      </c>
      <c r="FE6" s="53">
        <v>18.5</v>
      </c>
      <c r="FF6" s="53">
        <v>21.4</v>
      </c>
      <c r="FG6" s="53">
        <v>24.9</v>
      </c>
      <c r="FH6" s="53">
        <v>18.5</v>
      </c>
      <c r="FI6" s="53">
        <v>18.2</v>
      </c>
      <c r="FJ6" s="53">
        <v>18.7</v>
      </c>
      <c r="FK6" s="53">
        <v>19.3</v>
      </c>
      <c r="FL6" s="53">
        <v>17.899999999999999</v>
      </c>
      <c r="FM6" s="53">
        <v>21.2</v>
      </c>
      <c r="FN6" s="53">
        <v>23.4</v>
      </c>
      <c r="FO6" s="53">
        <v>18.7</v>
      </c>
      <c r="FP6" s="53">
        <v>20.100000000000001</v>
      </c>
      <c r="FQ6" s="53">
        <v>18.8</v>
      </c>
      <c r="FR6" s="53">
        <v>19.2</v>
      </c>
      <c r="FS6" s="53">
        <v>18.2</v>
      </c>
      <c r="FT6" s="53">
        <v>21.1</v>
      </c>
      <c r="FU6" s="53">
        <v>23.9</v>
      </c>
      <c r="FV6" s="53">
        <v>18.5</v>
      </c>
      <c r="FW6" s="53">
        <v>18.600000000000001</v>
      </c>
      <c r="FX6" s="53">
        <v>19.2</v>
      </c>
      <c r="FY6" s="53">
        <v>19.3</v>
      </c>
      <c r="FZ6" s="53">
        <v>17.5</v>
      </c>
      <c r="GA6" s="53">
        <v>21.3</v>
      </c>
      <c r="GB6" s="53">
        <v>23.7</v>
      </c>
      <c r="GC6" s="53">
        <v>18.3</v>
      </c>
      <c r="GD6" s="53">
        <v>17.7</v>
      </c>
      <c r="GE6" s="53">
        <v>17.899999999999999</v>
      </c>
      <c r="GF6" s="53">
        <v>17.7</v>
      </c>
      <c r="GG6" s="53">
        <v>17.3</v>
      </c>
      <c r="GH6" s="53">
        <v>21.4</v>
      </c>
      <c r="GI6" s="53">
        <v>24.3</v>
      </c>
      <c r="GJ6" s="53">
        <v>18.2</v>
      </c>
      <c r="GK6" s="53">
        <v>18.2</v>
      </c>
      <c r="GL6" s="53">
        <v>17.5</v>
      </c>
      <c r="GM6" s="53">
        <v>17.600000000000001</v>
      </c>
      <c r="GN6" s="53">
        <v>17.5</v>
      </c>
      <c r="GO6" s="53">
        <v>21.5</v>
      </c>
      <c r="GP6" s="53">
        <v>24.7</v>
      </c>
      <c r="GQ6" s="53">
        <v>17.3</v>
      </c>
      <c r="GR6" s="53">
        <v>18</v>
      </c>
      <c r="GS6" s="53">
        <v>17.3</v>
      </c>
      <c r="GT6" s="53">
        <v>17.5</v>
      </c>
      <c r="GU6" s="53">
        <v>18.399999999999999</v>
      </c>
      <c r="GV6" s="53">
        <v>24.2</v>
      </c>
      <c r="GW6" s="54">
        <v>26.9</v>
      </c>
      <c r="GX6" s="54">
        <v>17.399999999999999</v>
      </c>
      <c r="GY6" s="54">
        <v>16.899999999999999</v>
      </c>
      <c r="GZ6" s="54">
        <v>18.899999999999999</v>
      </c>
      <c r="HA6" s="54">
        <v>18.600000000000001</v>
      </c>
      <c r="HB6" s="54">
        <v>17.2</v>
      </c>
      <c r="HC6" s="54">
        <v>23.4</v>
      </c>
      <c r="HD6" s="54">
        <v>26.9</v>
      </c>
      <c r="HE6" s="54">
        <v>17.600000000000001</v>
      </c>
      <c r="HF6" s="54">
        <v>17.399999999999999</v>
      </c>
      <c r="HG6" s="54">
        <v>16.600000000000001</v>
      </c>
      <c r="HH6" s="54">
        <v>17.100000000000001</v>
      </c>
      <c r="HI6" s="54">
        <v>17.899999999999999</v>
      </c>
      <c r="HJ6" s="54">
        <v>23.7</v>
      </c>
      <c r="HK6" s="54">
        <v>26</v>
      </c>
      <c r="HL6" s="54">
        <v>25.2</v>
      </c>
      <c r="HM6" s="54">
        <v>17</v>
      </c>
      <c r="HN6" s="54">
        <v>16.8</v>
      </c>
      <c r="HO6" s="54">
        <v>16.399999999999999</v>
      </c>
      <c r="HP6" s="54">
        <v>16.600000000000001</v>
      </c>
      <c r="HQ6" s="54">
        <v>22.6</v>
      </c>
      <c r="HR6" s="54">
        <v>25.6</v>
      </c>
      <c r="HS6" s="54">
        <v>17.399999999999999</v>
      </c>
      <c r="HT6" s="54">
        <v>17</v>
      </c>
      <c r="HU6" s="54">
        <v>18.600000000000001</v>
      </c>
      <c r="HV6" s="54">
        <v>17.8</v>
      </c>
      <c r="HW6" s="54">
        <v>16.5</v>
      </c>
      <c r="HX6" s="54">
        <v>23.1</v>
      </c>
      <c r="HY6" s="54">
        <v>27</v>
      </c>
      <c r="HZ6" s="54">
        <v>19</v>
      </c>
      <c r="IA6" s="54">
        <v>25.1</v>
      </c>
      <c r="IB6" s="54">
        <v>20.100000000000001</v>
      </c>
      <c r="IC6" s="54">
        <v>19.2</v>
      </c>
      <c r="ID6" s="54">
        <v>17.600000000000001</v>
      </c>
      <c r="IE6" s="54">
        <v>24.7</v>
      </c>
      <c r="IF6" s="54">
        <v>32.799999999999997</v>
      </c>
      <c r="IG6" s="54">
        <v>18.100000000000001</v>
      </c>
      <c r="IH6" s="54">
        <v>18.600000000000001</v>
      </c>
      <c r="II6" s="54">
        <v>18.899999999999999</v>
      </c>
      <c r="IJ6" s="54">
        <v>17.399999999999999</v>
      </c>
      <c r="IK6" s="54">
        <v>18.399999999999999</v>
      </c>
      <c r="IL6" s="54">
        <v>25.3</v>
      </c>
      <c r="IM6" s="54">
        <v>34.200000000000003</v>
      </c>
      <c r="IN6" s="54">
        <v>20.5</v>
      </c>
      <c r="IO6" s="54">
        <v>19.100000000000001</v>
      </c>
      <c r="IP6" s="54">
        <v>19.5</v>
      </c>
      <c r="IQ6" s="54">
        <v>21.8</v>
      </c>
      <c r="IR6" s="54">
        <v>22.1</v>
      </c>
      <c r="IS6" s="54">
        <v>27.2</v>
      </c>
      <c r="IT6" s="54">
        <v>36.700000000000003</v>
      </c>
      <c r="IU6" s="54">
        <v>19.3</v>
      </c>
      <c r="IV6" s="54">
        <v>21.6</v>
      </c>
      <c r="IW6" s="54">
        <v>19.100000000000001</v>
      </c>
      <c r="IX6" s="54">
        <v>19.3</v>
      </c>
      <c r="IY6" s="54">
        <v>19.100000000000001</v>
      </c>
      <c r="IZ6" s="54">
        <v>33</v>
      </c>
      <c r="JA6" s="54">
        <v>45.2</v>
      </c>
      <c r="JB6" s="54">
        <v>19.899999999999999</v>
      </c>
      <c r="JC6" s="54">
        <v>20.8</v>
      </c>
      <c r="JD6" s="54">
        <v>20.100000000000001</v>
      </c>
      <c r="JE6" s="54">
        <v>19.7</v>
      </c>
      <c r="JF6" s="54">
        <v>18</v>
      </c>
      <c r="JG6" s="54">
        <v>30.8</v>
      </c>
      <c r="JH6" s="54">
        <v>39.1</v>
      </c>
      <c r="JI6" s="54">
        <v>19.399999999999999</v>
      </c>
      <c r="JJ6" s="54">
        <v>19.899999999999999</v>
      </c>
      <c r="JK6" s="54">
        <v>23.1</v>
      </c>
      <c r="JL6" s="54">
        <v>22.1</v>
      </c>
      <c r="JM6" s="54">
        <v>19.5</v>
      </c>
      <c r="JN6" s="54">
        <v>30.9</v>
      </c>
      <c r="JO6" s="54">
        <v>41.2</v>
      </c>
      <c r="JP6" s="54">
        <v>27.4</v>
      </c>
      <c r="JQ6" s="54">
        <v>35.4</v>
      </c>
      <c r="JR6" s="54">
        <v>18</v>
      </c>
      <c r="JS6" s="54">
        <v>19.100000000000001</v>
      </c>
      <c r="JT6" s="54">
        <v>21.3</v>
      </c>
      <c r="JU6" s="54">
        <v>31.4</v>
      </c>
      <c r="JV6" s="54">
        <v>40</v>
      </c>
      <c r="JW6" s="54">
        <v>28.3</v>
      </c>
      <c r="JX6" s="54">
        <v>37.799999999999997</v>
      </c>
      <c r="JY6" s="54">
        <v>19.2</v>
      </c>
      <c r="JZ6" s="54">
        <v>21.6</v>
      </c>
      <c r="KA6" s="54">
        <v>20.399999999999999</v>
      </c>
      <c r="KB6" s="54">
        <v>28</v>
      </c>
      <c r="KC6" s="54">
        <v>37.9</v>
      </c>
      <c r="KD6" s="54">
        <v>20.6</v>
      </c>
      <c r="KE6" s="54">
        <v>18.399999999999999</v>
      </c>
      <c r="KF6" s="54">
        <v>21</v>
      </c>
      <c r="KG6" s="54">
        <v>18.899999999999999</v>
      </c>
      <c r="KH6" s="54">
        <v>18.899999999999999</v>
      </c>
      <c r="KI6" s="54">
        <v>29.4</v>
      </c>
      <c r="KJ6" s="54">
        <v>34.299999999999997</v>
      </c>
      <c r="KK6" s="54">
        <v>19.7</v>
      </c>
      <c r="KL6" s="54">
        <v>19.7</v>
      </c>
      <c r="KM6" s="54">
        <v>19.3</v>
      </c>
      <c r="KN6" s="54">
        <v>21.8</v>
      </c>
      <c r="KO6" s="54">
        <v>37.1</v>
      </c>
      <c r="KP6" s="54">
        <v>29.6</v>
      </c>
      <c r="KQ6" s="54">
        <v>36.200000000000003</v>
      </c>
      <c r="KR6" s="54">
        <v>23.4</v>
      </c>
      <c r="KS6" s="54">
        <v>22.9</v>
      </c>
      <c r="KT6" s="54">
        <v>20.9</v>
      </c>
      <c r="KU6" s="54">
        <v>23.3</v>
      </c>
      <c r="KV6" s="54">
        <v>48.1</v>
      </c>
      <c r="KW6" s="54">
        <v>36.9</v>
      </c>
      <c r="KX6" s="54">
        <v>40.299999999999997</v>
      </c>
      <c r="KY6" s="54">
        <v>23.9</v>
      </c>
      <c r="KZ6" s="54">
        <v>21.4</v>
      </c>
      <c r="LA6" s="54">
        <v>22</v>
      </c>
      <c r="LB6" s="54">
        <v>23.2</v>
      </c>
      <c r="LC6" s="54">
        <v>22.4</v>
      </c>
      <c r="LD6" s="54">
        <v>36.799999999999997</v>
      </c>
      <c r="LE6" s="54">
        <v>43.6</v>
      </c>
      <c r="LF6" s="54">
        <v>22.1</v>
      </c>
      <c r="LG6" s="54">
        <v>22.5</v>
      </c>
      <c r="LH6" s="54">
        <v>21.6</v>
      </c>
      <c r="LI6" s="54">
        <v>23.9</v>
      </c>
      <c r="LJ6" s="54">
        <v>25.8</v>
      </c>
      <c r="LK6" s="54">
        <v>37.9</v>
      </c>
      <c r="LL6" s="54">
        <v>42.7</v>
      </c>
      <c r="LM6" s="54">
        <v>26.9</v>
      </c>
      <c r="LN6" s="54">
        <v>27.8</v>
      </c>
      <c r="LO6" s="54">
        <v>30.9</v>
      </c>
      <c r="LP6" s="54">
        <v>30.7</v>
      </c>
      <c r="LQ6" s="54">
        <v>33</v>
      </c>
      <c r="LR6" s="54">
        <v>46.1</v>
      </c>
      <c r="LS6" s="54">
        <v>42</v>
      </c>
      <c r="LT6" s="54">
        <v>34.700000000000003</v>
      </c>
      <c r="LU6" s="54">
        <v>33.4</v>
      </c>
      <c r="LV6" s="54">
        <v>33.1</v>
      </c>
      <c r="LW6" s="54">
        <v>32.299999999999997</v>
      </c>
      <c r="LX6" s="54">
        <v>31.4</v>
      </c>
      <c r="LY6" s="54">
        <v>41.8</v>
      </c>
      <c r="LZ6" s="54">
        <v>51.2</v>
      </c>
      <c r="MA6" s="54">
        <v>31.6</v>
      </c>
      <c r="MB6" s="54">
        <v>31.4</v>
      </c>
      <c r="MC6" s="54">
        <v>33.700000000000003</v>
      </c>
      <c r="MD6" s="54">
        <v>34.299999999999997</v>
      </c>
      <c r="ME6" s="54">
        <v>32.200000000000003</v>
      </c>
      <c r="MF6" s="54">
        <v>42.4</v>
      </c>
      <c r="MG6" s="54">
        <v>48.4</v>
      </c>
      <c r="MH6" s="54">
        <v>31.6</v>
      </c>
      <c r="MI6" s="54">
        <v>33.5</v>
      </c>
      <c r="MJ6" s="54">
        <v>33.299999999999997</v>
      </c>
      <c r="MK6" s="54">
        <v>31.6</v>
      </c>
      <c r="ML6" s="54">
        <v>26.8</v>
      </c>
      <c r="MM6" s="54">
        <v>34.799999999999997</v>
      </c>
      <c r="MN6" s="54">
        <v>40.1</v>
      </c>
      <c r="MO6" s="54">
        <v>27.6</v>
      </c>
      <c r="MP6" s="54">
        <v>32.700000000000003</v>
      </c>
      <c r="MQ6" s="54">
        <v>28.3</v>
      </c>
      <c r="MR6" s="54">
        <v>29.4</v>
      </c>
      <c r="MS6" s="54">
        <v>27.1</v>
      </c>
      <c r="MT6" s="54">
        <v>45.6</v>
      </c>
      <c r="MU6" s="54">
        <v>44.7</v>
      </c>
      <c r="MV6" s="54">
        <v>27.1</v>
      </c>
      <c r="MW6" s="54">
        <v>27.8</v>
      </c>
      <c r="MX6" s="54">
        <v>26.5</v>
      </c>
      <c r="MY6" s="54">
        <v>30</v>
      </c>
      <c r="MZ6" s="54">
        <v>26.6</v>
      </c>
      <c r="NA6" s="54">
        <v>32</v>
      </c>
      <c r="NB6" s="54">
        <v>37.1</v>
      </c>
      <c r="NC6" s="54">
        <v>25.5</v>
      </c>
      <c r="ND6" s="54">
        <v>25.6</v>
      </c>
      <c r="NE6" s="54">
        <v>25.1</v>
      </c>
      <c r="NF6" s="54">
        <v>28.7</v>
      </c>
      <c r="NG6" s="54">
        <v>26.6</v>
      </c>
      <c r="NH6" s="54">
        <v>31.3</v>
      </c>
      <c r="NI6" s="54">
        <v>37.9</v>
      </c>
      <c r="NJ6" s="54">
        <v>25.1</v>
      </c>
      <c r="NK6" s="54">
        <v>24.3</v>
      </c>
      <c r="NL6" s="54">
        <v>24.5</v>
      </c>
      <c r="NM6" s="54">
        <v>25.6</v>
      </c>
      <c r="NN6" s="54">
        <v>23.5</v>
      </c>
      <c r="NO6" s="54">
        <v>30.4</v>
      </c>
      <c r="NP6" s="54">
        <v>36.299999999999997</v>
      </c>
      <c r="NQ6" s="54">
        <v>20.9</v>
      </c>
      <c r="NR6" s="54">
        <v>20.9</v>
      </c>
      <c r="NS6" s="54">
        <v>20.9</v>
      </c>
      <c r="NT6" s="54">
        <v>21.4</v>
      </c>
      <c r="NU6" s="54">
        <v>19.600000000000001</v>
      </c>
      <c r="NV6" s="54">
        <v>28.6</v>
      </c>
      <c r="NW6" s="54">
        <v>34.6</v>
      </c>
      <c r="NX6" s="54">
        <v>20.399999999999999</v>
      </c>
      <c r="NY6" s="54">
        <v>20.6</v>
      </c>
      <c r="NZ6" s="54">
        <v>20.8</v>
      </c>
      <c r="OA6" s="54">
        <v>20.6</v>
      </c>
      <c r="OB6" s="54">
        <v>19.899999999999999</v>
      </c>
      <c r="OC6" s="54">
        <v>29.4</v>
      </c>
      <c r="OD6" s="54">
        <v>37.1</v>
      </c>
      <c r="OE6" s="54">
        <v>22.8</v>
      </c>
      <c r="OF6" s="54">
        <v>22.9</v>
      </c>
      <c r="OG6" s="54">
        <v>21.9</v>
      </c>
      <c r="OH6" s="54">
        <v>21.5</v>
      </c>
      <c r="OI6" s="54">
        <v>30.4</v>
      </c>
      <c r="OJ6" s="54">
        <v>29.7</v>
      </c>
      <c r="OK6" s="54">
        <v>36.1</v>
      </c>
      <c r="OL6" s="54">
        <v>21</v>
      </c>
      <c r="OM6" s="54">
        <v>18.399999999999999</v>
      </c>
      <c r="ON6" s="54">
        <v>17.7</v>
      </c>
      <c r="OO6" s="54">
        <v>17.899999999999999</v>
      </c>
      <c r="OP6" s="54">
        <v>18.3</v>
      </c>
      <c r="OQ6" s="54">
        <v>28.2</v>
      </c>
      <c r="OR6" s="54">
        <v>31.1</v>
      </c>
      <c r="OS6" s="54">
        <v>18.7</v>
      </c>
      <c r="OT6" s="54">
        <v>20.5</v>
      </c>
      <c r="OU6" s="54">
        <v>19.7</v>
      </c>
      <c r="OV6" s="54">
        <v>19.8</v>
      </c>
      <c r="OW6" s="54">
        <v>17.5</v>
      </c>
      <c r="OX6" s="54">
        <v>28.1</v>
      </c>
      <c r="OY6" s="54">
        <v>29.6</v>
      </c>
      <c r="OZ6" s="54">
        <v>17.600000000000001</v>
      </c>
      <c r="PA6" s="54">
        <v>20.3</v>
      </c>
    </row>
    <row r="7" spans="1:417">
      <c r="A7" s="50" t="s">
        <v>95</v>
      </c>
      <c r="B7" s="51">
        <v>21.7</v>
      </c>
      <c r="C7" s="52">
        <v>11.6</v>
      </c>
      <c r="D7" s="52">
        <v>11.9</v>
      </c>
      <c r="E7" s="52">
        <v>11.4</v>
      </c>
      <c r="F7" s="52">
        <v>11.4</v>
      </c>
      <c r="G7" s="52">
        <v>10.7</v>
      </c>
      <c r="H7" s="52">
        <v>14.7</v>
      </c>
      <c r="I7" s="52">
        <v>17.899999999999999</v>
      </c>
      <c r="J7" s="52">
        <v>10.8</v>
      </c>
      <c r="K7" s="52">
        <v>10.9</v>
      </c>
      <c r="L7" s="52">
        <v>11.2</v>
      </c>
      <c r="M7" s="52">
        <v>12.2</v>
      </c>
      <c r="N7" s="52">
        <v>14.1</v>
      </c>
      <c r="O7" s="52">
        <v>25.6</v>
      </c>
      <c r="P7" s="52">
        <v>37.799999999999997</v>
      </c>
      <c r="Q7" s="52">
        <v>27.7</v>
      </c>
      <c r="R7" s="52">
        <v>30</v>
      </c>
      <c r="S7" s="52">
        <v>30.4</v>
      </c>
      <c r="T7" s="52">
        <v>35.700000000000003</v>
      </c>
      <c r="U7" s="52">
        <v>41</v>
      </c>
      <c r="V7" s="52">
        <v>46.7</v>
      </c>
      <c r="W7" s="52">
        <v>51.4</v>
      </c>
      <c r="X7" s="52">
        <v>40.299999999999997</v>
      </c>
      <c r="Y7" s="52">
        <v>40.299999999999997</v>
      </c>
      <c r="Z7" s="52">
        <v>40.4</v>
      </c>
      <c r="AA7" s="53">
        <v>41.4</v>
      </c>
      <c r="AB7" s="53">
        <v>39.6</v>
      </c>
      <c r="AC7" s="53">
        <v>45.2</v>
      </c>
      <c r="AD7" s="53">
        <v>53.1</v>
      </c>
      <c r="AE7" s="53">
        <v>43.4</v>
      </c>
      <c r="AF7" s="53">
        <v>42.2</v>
      </c>
      <c r="AG7" s="53">
        <v>42.1</v>
      </c>
      <c r="AH7" s="53">
        <v>39.4</v>
      </c>
      <c r="AI7" s="53">
        <v>37.799999999999997</v>
      </c>
      <c r="AJ7" s="53">
        <v>45.3</v>
      </c>
      <c r="AK7" s="53">
        <v>57.1</v>
      </c>
      <c r="AL7" s="53">
        <v>42.5</v>
      </c>
      <c r="AM7" s="53">
        <v>38.9</v>
      </c>
      <c r="AN7" s="53">
        <v>36.9</v>
      </c>
      <c r="AO7" s="53">
        <v>42.2</v>
      </c>
      <c r="AP7" s="53">
        <v>48.5</v>
      </c>
      <c r="AQ7" s="53">
        <v>45.3</v>
      </c>
      <c r="AR7" s="53">
        <v>53.1</v>
      </c>
      <c r="AS7" s="53">
        <v>44.8</v>
      </c>
      <c r="AT7" s="53">
        <v>37.6</v>
      </c>
      <c r="AU7" s="53">
        <v>39.799999999999997</v>
      </c>
      <c r="AV7" s="53">
        <v>40</v>
      </c>
      <c r="AW7" s="53">
        <v>36.5</v>
      </c>
      <c r="AX7" s="53">
        <v>38.799999999999997</v>
      </c>
      <c r="AY7" s="53">
        <v>45</v>
      </c>
      <c r="AZ7" s="53">
        <v>38.700000000000003</v>
      </c>
      <c r="BA7" s="53">
        <v>36.200000000000003</v>
      </c>
      <c r="BB7" s="53">
        <v>35.6</v>
      </c>
      <c r="BC7" s="53">
        <v>34.6</v>
      </c>
      <c r="BD7" s="53">
        <v>33.700000000000003</v>
      </c>
      <c r="BE7" s="53">
        <v>39.700000000000003</v>
      </c>
      <c r="BF7" s="53">
        <v>44.4</v>
      </c>
      <c r="BG7" s="53">
        <v>34.700000000000003</v>
      </c>
      <c r="BH7" s="53">
        <v>33.700000000000003</v>
      </c>
      <c r="BI7" s="53">
        <v>35.1</v>
      </c>
      <c r="BJ7" s="53">
        <v>31.6</v>
      </c>
      <c r="BK7" s="53">
        <v>42.1</v>
      </c>
      <c r="BL7" s="53">
        <v>36.700000000000003</v>
      </c>
      <c r="BM7" s="53">
        <v>37.9</v>
      </c>
      <c r="BN7" s="53">
        <v>28.9</v>
      </c>
      <c r="BO7" s="53">
        <v>28.4</v>
      </c>
      <c r="BP7" s="53">
        <v>27.4</v>
      </c>
      <c r="BQ7" s="53">
        <v>27.1</v>
      </c>
      <c r="BR7" s="53">
        <v>25.9</v>
      </c>
      <c r="BS7" s="53">
        <v>32</v>
      </c>
      <c r="BT7" s="53">
        <v>35.799999999999997</v>
      </c>
      <c r="BU7" s="53">
        <v>28.6</v>
      </c>
      <c r="BV7" s="53">
        <v>27.6</v>
      </c>
      <c r="BW7" s="53">
        <v>29</v>
      </c>
      <c r="BX7" s="53">
        <v>28.3</v>
      </c>
      <c r="BY7" s="53">
        <v>25.7</v>
      </c>
      <c r="BZ7" s="53">
        <v>26.9</v>
      </c>
      <c r="CA7" s="53">
        <v>29.5</v>
      </c>
      <c r="CB7" s="53">
        <v>22.8</v>
      </c>
      <c r="CC7" s="53">
        <v>22.9</v>
      </c>
      <c r="CD7" s="53">
        <v>22.7</v>
      </c>
      <c r="CE7" s="53">
        <v>22.6</v>
      </c>
      <c r="CF7" s="53">
        <v>21.4</v>
      </c>
      <c r="CG7" s="53">
        <v>23.4</v>
      </c>
      <c r="CH7" s="53">
        <v>26.1</v>
      </c>
      <c r="CI7" s="53">
        <v>21.2</v>
      </c>
      <c r="CJ7" s="53">
        <v>21.7</v>
      </c>
      <c r="CK7" s="53">
        <v>21.5</v>
      </c>
      <c r="CL7" s="53">
        <v>20.9</v>
      </c>
      <c r="CM7" s="53">
        <v>19.600000000000001</v>
      </c>
      <c r="CN7" s="53">
        <v>21.9</v>
      </c>
      <c r="CO7" s="53">
        <v>25.4</v>
      </c>
      <c r="CP7" s="53">
        <v>19.399999999999999</v>
      </c>
      <c r="CQ7" s="53">
        <v>19.7</v>
      </c>
      <c r="CR7" s="53">
        <v>19.5</v>
      </c>
      <c r="CS7" s="53">
        <v>19.5</v>
      </c>
      <c r="CT7" s="53">
        <v>18.3</v>
      </c>
      <c r="CU7" s="53">
        <v>21</v>
      </c>
      <c r="CV7" s="53">
        <v>24.9</v>
      </c>
      <c r="CW7" s="53">
        <v>18.5</v>
      </c>
      <c r="CX7" s="53">
        <v>17.8</v>
      </c>
      <c r="CY7" s="53">
        <v>22.7</v>
      </c>
      <c r="CZ7" s="53">
        <v>26.7</v>
      </c>
      <c r="DA7" s="53">
        <v>19.899999999999999</v>
      </c>
      <c r="DB7" s="53">
        <v>22.1</v>
      </c>
      <c r="DC7" s="53">
        <v>23.9</v>
      </c>
      <c r="DD7" s="53">
        <v>18.100000000000001</v>
      </c>
      <c r="DE7" s="53">
        <v>18.399999999999999</v>
      </c>
      <c r="DF7" s="53">
        <v>18.100000000000001</v>
      </c>
      <c r="DG7" s="53">
        <v>17.8</v>
      </c>
      <c r="DH7" s="53">
        <v>17</v>
      </c>
      <c r="DI7" s="53">
        <v>19.600000000000001</v>
      </c>
      <c r="DJ7" s="53">
        <v>22.4</v>
      </c>
      <c r="DK7" s="53">
        <v>17.7</v>
      </c>
      <c r="DL7" s="53">
        <v>17.5</v>
      </c>
      <c r="DM7" s="53">
        <v>18.899999999999999</v>
      </c>
      <c r="DN7" s="53">
        <v>18</v>
      </c>
      <c r="DO7" s="53">
        <v>17.100000000000001</v>
      </c>
      <c r="DP7" s="53">
        <v>20.6</v>
      </c>
      <c r="DQ7" s="53">
        <v>23.1</v>
      </c>
      <c r="DR7" s="53">
        <v>17.5</v>
      </c>
      <c r="DS7" s="53">
        <v>17</v>
      </c>
      <c r="DT7" s="53">
        <v>16.7</v>
      </c>
      <c r="DU7" s="53">
        <v>16.399999999999999</v>
      </c>
      <c r="DV7" s="53">
        <v>15.8</v>
      </c>
      <c r="DW7" s="53">
        <v>18.7</v>
      </c>
      <c r="DX7" s="53">
        <v>21.7</v>
      </c>
      <c r="DY7" s="53">
        <v>16.2</v>
      </c>
      <c r="DZ7" s="53">
        <v>16.5</v>
      </c>
      <c r="EA7" s="53">
        <v>15.9</v>
      </c>
      <c r="EB7" s="53">
        <v>16.100000000000001</v>
      </c>
      <c r="EC7" s="53">
        <v>15.4</v>
      </c>
      <c r="ED7" s="53">
        <v>18.5</v>
      </c>
      <c r="EE7" s="53">
        <v>21.6</v>
      </c>
      <c r="EF7" s="53">
        <v>15.9</v>
      </c>
      <c r="EG7" s="53">
        <v>16.100000000000001</v>
      </c>
      <c r="EH7" s="53">
        <v>16.2</v>
      </c>
      <c r="EI7" s="53">
        <v>16.100000000000001</v>
      </c>
      <c r="EJ7" s="53">
        <v>15.3</v>
      </c>
      <c r="EK7" s="53">
        <v>18.100000000000001</v>
      </c>
      <c r="EL7" s="53">
        <v>20.8</v>
      </c>
      <c r="EM7" s="53">
        <v>15.8</v>
      </c>
      <c r="EN7" s="53">
        <v>16.3</v>
      </c>
      <c r="EO7" s="53">
        <v>16.100000000000001</v>
      </c>
      <c r="EP7" s="53">
        <v>15.6</v>
      </c>
      <c r="EQ7" s="53">
        <v>15.1</v>
      </c>
      <c r="ER7" s="53">
        <v>18.100000000000001</v>
      </c>
      <c r="ES7" s="53">
        <v>20.7</v>
      </c>
      <c r="ET7" s="53">
        <v>15.7</v>
      </c>
      <c r="EU7" s="53">
        <v>16</v>
      </c>
      <c r="EV7" s="53">
        <v>15.6</v>
      </c>
      <c r="EW7" s="53">
        <v>15.4</v>
      </c>
      <c r="EX7" s="53">
        <v>14.5</v>
      </c>
      <c r="EY7" s="53">
        <v>16.899999999999999</v>
      </c>
      <c r="EZ7" s="53">
        <v>19.600000000000001</v>
      </c>
      <c r="FA7" s="53">
        <v>15.3</v>
      </c>
      <c r="FB7" s="53">
        <v>15.4</v>
      </c>
      <c r="FC7" s="53">
        <v>15.1</v>
      </c>
      <c r="FD7" s="53">
        <v>15</v>
      </c>
      <c r="FE7" s="53">
        <v>14.4</v>
      </c>
      <c r="FF7" s="53">
        <v>16.8</v>
      </c>
      <c r="FG7" s="53">
        <v>19.100000000000001</v>
      </c>
      <c r="FH7" s="53">
        <v>14.9</v>
      </c>
      <c r="FI7" s="53">
        <v>15.3</v>
      </c>
      <c r="FJ7" s="53">
        <v>15.8</v>
      </c>
      <c r="FK7" s="53">
        <v>15.1</v>
      </c>
      <c r="FL7" s="53">
        <v>14.3</v>
      </c>
      <c r="FM7" s="53">
        <v>17.100000000000001</v>
      </c>
      <c r="FN7" s="53">
        <v>19.2</v>
      </c>
      <c r="FO7" s="53">
        <v>16.399999999999999</v>
      </c>
      <c r="FP7" s="53">
        <v>16.399999999999999</v>
      </c>
      <c r="FQ7" s="53">
        <v>15.8</v>
      </c>
      <c r="FR7" s="53">
        <v>16.8</v>
      </c>
      <c r="FS7" s="53">
        <v>15.3</v>
      </c>
      <c r="FT7" s="53">
        <v>17.100000000000001</v>
      </c>
      <c r="FU7" s="53">
        <v>19</v>
      </c>
      <c r="FV7" s="53">
        <v>15.2</v>
      </c>
      <c r="FW7" s="53">
        <v>15.4</v>
      </c>
      <c r="FX7" s="53">
        <v>15.4</v>
      </c>
      <c r="FY7" s="53">
        <v>15.4</v>
      </c>
      <c r="FZ7" s="53">
        <v>14.8</v>
      </c>
      <c r="GA7" s="53">
        <v>17.5</v>
      </c>
      <c r="GB7" s="53">
        <v>19.600000000000001</v>
      </c>
      <c r="GC7" s="53">
        <v>15.1</v>
      </c>
      <c r="GD7" s="53">
        <v>14.8</v>
      </c>
      <c r="GE7" s="53">
        <v>14.6</v>
      </c>
      <c r="GF7" s="53">
        <v>14.6</v>
      </c>
      <c r="GG7" s="53">
        <v>14.2</v>
      </c>
      <c r="GH7" s="53">
        <v>17</v>
      </c>
      <c r="GI7" s="53">
        <v>19.5</v>
      </c>
      <c r="GJ7" s="53">
        <v>14.4</v>
      </c>
      <c r="GK7" s="53">
        <v>14.4</v>
      </c>
      <c r="GL7" s="53">
        <v>14.4</v>
      </c>
      <c r="GM7" s="53">
        <v>14.2</v>
      </c>
      <c r="GN7" s="53">
        <v>13.7</v>
      </c>
      <c r="GO7" s="53">
        <v>16.899999999999999</v>
      </c>
      <c r="GP7" s="53">
        <v>19.8</v>
      </c>
      <c r="GQ7" s="53">
        <v>14.4</v>
      </c>
      <c r="GR7" s="53">
        <v>14.6</v>
      </c>
      <c r="GS7" s="53">
        <v>14.1</v>
      </c>
      <c r="GT7" s="53">
        <v>14.2</v>
      </c>
      <c r="GU7" s="53">
        <v>14.6</v>
      </c>
      <c r="GV7" s="53">
        <v>20.3</v>
      </c>
      <c r="GW7" s="54">
        <v>23</v>
      </c>
      <c r="GX7" s="54">
        <v>14</v>
      </c>
      <c r="GY7" s="54">
        <v>14.1</v>
      </c>
      <c r="GZ7" s="54">
        <v>14.6</v>
      </c>
      <c r="HA7" s="54">
        <v>14.2</v>
      </c>
      <c r="HB7" s="54">
        <v>13.7</v>
      </c>
      <c r="HC7" s="54">
        <v>19.100000000000001</v>
      </c>
      <c r="HD7" s="54">
        <v>22.8</v>
      </c>
      <c r="HE7" s="54">
        <v>14</v>
      </c>
      <c r="HF7" s="54">
        <v>13.9</v>
      </c>
      <c r="HG7" s="54">
        <v>13.5</v>
      </c>
      <c r="HH7" s="54">
        <v>13.7</v>
      </c>
      <c r="HI7" s="54">
        <v>14.5</v>
      </c>
      <c r="HJ7" s="54">
        <v>18.399999999999999</v>
      </c>
      <c r="HK7" s="54">
        <v>22.5</v>
      </c>
      <c r="HL7" s="54">
        <v>23.7</v>
      </c>
      <c r="HM7" s="54">
        <v>13.9</v>
      </c>
      <c r="HN7" s="54">
        <v>13.8</v>
      </c>
      <c r="HO7" s="54">
        <v>13.5</v>
      </c>
      <c r="HP7" s="54">
        <v>13.1</v>
      </c>
      <c r="HQ7" s="54">
        <v>18.2</v>
      </c>
      <c r="HR7" s="54">
        <v>21.6</v>
      </c>
      <c r="HS7" s="54">
        <v>14</v>
      </c>
      <c r="HT7" s="54">
        <v>14.1</v>
      </c>
      <c r="HU7" s="54">
        <v>14.4</v>
      </c>
      <c r="HV7" s="54">
        <v>14.4</v>
      </c>
      <c r="HW7" s="54">
        <v>13.7</v>
      </c>
      <c r="HX7" s="54">
        <v>19.7</v>
      </c>
      <c r="HY7" s="54">
        <v>23.9</v>
      </c>
      <c r="HZ7" s="54">
        <v>16.5</v>
      </c>
      <c r="IA7" s="54">
        <v>18.5</v>
      </c>
      <c r="IB7" s="54">
        <v>16.100000000000001</v>
      </c>
      <c r="IC7" s="54">
        <v>15.3</v>
      </c>
      <c r="ID7" s="54">
        <v>14.5</v>
      </c>
      <c r="IE7" s="54">
        <v>21</v>
      </c>
      <c r="IF7" s="54">
        <v>28.5</v>
      </c>
      <c r="IG7" s="54">
        <v>15.6</v>
      </c>
      <c r="IH7" s="54">
        <v>16.100000000000001</v>
      </c>
      <c r="II7" s="54">
        <v>15.3</v>
      </c>
      <c r="IJ7" s="54">
        <v>14.4</v>
      </c>
      <c r="IK7" s="54">
        <v>14.9</v>
      </c>
      <c r="IL7" s="54">
        <v>22.8</v>
      </c>
      <c r="IM7" s="54">
        <v>30.8</v>
      </c>
      <c r="IN7" s="54">
        <v>17.899999999999999</v>
      </c>
      <c r="IO7" s="54">
        <v>16.100000000000001</v>
      </c>
      <c r="IP7" s="54">
        <v>16.2</v>
      </c>
      <c r="IQ7" s="54">
        <v>17</v>
      </c>
      <c r="IR7" s="54">
        <v>17.5</v>
      </c>
      <c r="IS7" s="54">
        <v>22.8</v>
      </c>
      <c r="IT7" s="54">
        <v>29.6</v>
      </c>
      <c r="IU7" s="54">
        <v>16.600000000000001</v>
      </c>
      <c r="IV7" s="54">
        <v>16.3</v>
      </c>
      <c r="IW7" s="54">
        <v>16.399999999999999</v>
      </c>
      <c r="IX7" s="54">
        <v>16.2</v>
      </c>
      <c r="IY7" s="54">
        <v>15.3</v>
      </c>
      <c r="IZ7" s="54">
        <v>28.9</v>
      </c>
      <c r="JA7" s="54">
        <v>39.6</v>
      </c>
      <c r="JB7" s="54">
        <v>17.2</v>
      </c>
      <c r="JC7" s="54">
        <v>16.399999999999999</v>
      </c>
      <c r="JD7" s="54">
        <v>16.5</v>
      </c>
      <c r="JE7" s="54">
        <v>16</v>
      </c>
      <c r="JF7" s="54">
        <v>14.9</v>
      </c>
      <c r="JG7" s="54">
        <v>26.4</v>
      </c>
      <c r="JH7" s="54">
        <v>35.200000000000003</v>
      </c>
      <c r="JI7" s="54">
        <v>16.600000000000001</v>
      </c>
      <c r="JJ7" s="54">
        <v>16.2</v>
      </c>
      <c r="JK7" s="54">
        <v>18</v>
      </c>
      <c r="JL7" s="54">
        <v>16.8</v>
      </c>
      <c r="JM7" s="54">
        <v>14.7</v>
      </c>
      <c r="JN7" s="54">
        <v>26.5</v>
      </c>
      <c r="JO7" s="54">
        <v>36.6</v>
      </c>
      <c r="JP7" s="54">
        <v>23.7</v>
      </c>
      <c r="JQ7" s="54">
        <v>31.2</v>
      </c>
      <c r="JR7" s="54">
        <v>14.9</v>
      </c>
      <c r="JS7" s="54">
        <v>15</v>
      </c>
      <c r="JT7" s="54">
        <v>16.5</v>
      </c>
      <c r="JU7" s="54">
        <v>26.8</v>
      </c>
      <c r="JV7" s="54">
        <v>36.9</v>
      </c>
      <c r="JW7" s="54">
        <v>24.2</v>
      </c>
      <c r="JX7" s="54">
        <v>32.799999999999997</v>
      </c>
      <c r="JY7" s="54">
        <v>14.9</v>
      </c>
      <c r="JZ7" s="54">
        <v>16.3</v>
      </c>
      <c r="KA7" s="54">
        <v>15.8</v>
      </c>
      <c r="KB7" s="54">
        <v>23.3</v>
      </c>
      <c r="KC7" s="54">
        <v>32</v>
      </c>
      <c r="KD7" s="54">
        <v>16.2</v>
      </c>
      <c r="KE7" s="54">
        <v>15</v>
      </c>
      <c r="KF7" s="54">
        <v>15.7</v>
      </c>
      <c r="KG7" s="54">
        <v>14.4</v>
      </c>
      <c r="KH7" s="54">
        <v>14.1</v>
      </c>
      <c r="KI7" s="54">
        <v>22.8</v>
      </c>
      <c r="KJ7" s="54">
        <v>28.7</v>
      </c>
      <c r="KK7" s="54">
        <v>16.2</v>
      </c>
      <c r="KL7" s="54">
        <v>15</v>
      </c>
      <c r="KM7" s="54">
        <v>15.3</v>
      </c>
      <c r="KN7" s="54">
        <v>17.600000000000001</v>
      </c>
      <c r="KO7" s="54">
        <v>34.6</v>
      </c>
      <c r="KP7" s="54">
        <v>26.3</v>
      </c>
      <c r="KQ7" s="54">
        <v>33</v>
      </c>
      <c r="KR7" s="54">
        <v>19.7</v>
      </c>
      <c r="KS7" s="54">
        <v>18.600000000000001</v>
      </c>
      <c r="KT7" s="54">
        <v>16.8</v>
      </c>
      <c r="KU7" s="54">
        <v>19.100000000000001</v>
      </c>
      <c r="KV7" s="54">
        <v>42.9</v>
      </c>
      <c r="KW7" s="54">
        <v>31.6</v>
      </c>
      <c r="KX7" s="54">
        <v>35.4</v>
      </c>
      <c r="KY7" s="54">
        <v>16.7</v>
      </c>
      <c r="KZ7" s="54">
        <v>15.8</v>
      </c>
      <c r="LA7" s="54">
        <v>16.5</v>
      </c>
      <c r="LB7" s="54">
        <v>16.7</v>
      </c>
      <c r="LC7" s="54">
        <v>15.8</v>
      </c>
      <c r="LD7" s="54">
        <v>28.9</v>
      </c>
      <c r="LE7" s="54">
        <v>37.4</v>
      </c>
      <c r="LF7" s="54">
        <v>16.7</v>
      </c>
      <c r="LG7" s="54">
        <v>16.100000000000001</v>
      </c>
      <c r="LH7" s="54">
        <v>15.7</v>
      </c>
      <c r="LI7" s="54">
        <v>16.399999999999999</v>
      </c>
      <c r="LJ7" s="54">
        <v>20.3</v>
      </c>
      <c r="LK7" s="54">
        <v>33.4</v>
      </c>
      <c r="LL7" s="54">
        <v>39.1</v>
      </c>
      <c r="LM7" s="54">
        <v>21.8</v>
      </c>
      <c r="LN7" s="54">
        <v>23.3</v>
      </c>
      <c r="LO7" s="54">
        <v>26</v>
      </c>
      <c r="LP7" s="54">
        <v>25.9</v>
      </c>
      <c r="LQ7" s="54">
        <v>27.8</v>
      </c>
      <c r="LR7" s="54">
        <v>42.2</v>
      </c>
      <c r="LS7" s="54">
        <v>37.200000000000003</v>
      </c>
      <c r="LT7" s="54">
        <v>30.9</v>
      </c>
      <c r="LU7" s="54">
        <v>30.3</v>
      </c>
      <c r="LV7" s="54">
        <v>29.4</v>
      </c>
      <c r="LW7" s="54">
        <v>28.3</v>
      </c>
      <c r="LX7" s="54">
        <v>27.4</v>
      </c>
      <c r="LY7" s="54">
        <v>37</v>
      </c>
      <c r="LZ7" s="54">
        <v>47.2</v>
      </c>
      <c r="MA7" s="54">
        <v>28</v>
      </c>
      <c r="MB7" s="54">
        <v>28</v>
      </c>
      <c r="MC7" s="54">
        <v>27.8</v>
      </c>
      <c r="MD7" s="54">
        <v>28</v>
      </c>
      <c r="ME7" s="54">
        <v>26.9</v>
      </c>
      <c r="MF7" s="54">
        <v>36.6</v>
      </c>
      <c r="MG7" s="54">
        <v>44.4</v>
      </c>
      <c r="MH7" s="54">
        <v>27.4</v>
      </c>
      <c r="MI7" s="54">
        <v>29.1</v>
      </c>
      <c r="MJ7" s="54">
        <v>26.9</v>
      </c>
      <c r="MK7" s="54">
        <v>28</v>
      </c>
      <c r="ML7" s="54">
        <v>23.6</v>
      </c>
      <c r="MM7" s="54">
        <v>31.5</v>
      </c>
      <c r="MN7" s="54">
        <v>35.799999999999997</v>
      </c>
      <c r="MO7" s="54">
        <v>24.4</v>
      </c>
      <c r="MP7" s="54">
        <v>30</v>
      </c>
      <c r="MQ7" s="54">
        <v>25.3</v>
      </c>
      <c r="MR7" s="54">
        <v>25.8</v>
      </c>
      <c r="MS7" s="54">
        <v>24.2</v>
      </c>
      <c r="MT7" s="54">
        <v>39.299999999999997</v>
      </c>
      <c r="MU7" s="54">
        <v>39.799999999999997</v>
      </c>
      <c r="MV7" s="54">
        <v>23.7</v>
      </c>
      <c r="MW7" s="54">
        <v>24.1</v>
      </c>
      <c r="MX7" s="54">
        <v>23.7</v>
      </c>
      <c r="MY7" s="54">
        <v>25.1</v>
      </c>
      <c r="MZ7" s="54">
        <v>22.4</v>
      </c>
      <c r="NA7" s="54">
        <v>28.2</v>
      </c>
      <c r="NB7" s="54">
        <v>32.9</v>
      </c>
      <c r="NC7" s="54">
        <v>23</v>
      </c>
      <c r="ND7" s="54">
        <v>22.9</v>
      </c>
      <c r="NE7" s="54">
        <v>22.2</v>
      </c>
      <c r="NF7" s="54">
        <v>24</v>
      </c>
      <c r="NG7" s="54">
        <v>21.8</v>
      </c>
      <c r="NH7" s="54">
        <v>27.4</v>
      </c>
      <c r="NI7" s="54">
        <v>33.299999999999997</v>
      </c>
      <c r="NJ7" s="54">
        <v>21.9</v>
      </c>
      <c r="NK7" s="54">
        <v>21.7</v>
      </c>
      <c r="NL7" s="54">
        <v>22</v>
      </c>
      <c r="NM7" s="54">
        <v>23.1</v>
      </c>
      <c r="NN7" s="54">
        <v>20.7</v>
      </c>
      <c r="NO7" s="54">
        <v>27.6</v>
      </c>
      <c r="NP7" s="54">
        <v>32.200000000000003</v>
      </c>
      <c r="NQ7" s="54">
        <v>18.399999999999999</v>
      </c>
      <c r="NR7" s="54">
        <v>18.3</v>
      </c>
      <c r="NS7" s="54">
        <v>18.2</v>
      </c>
      <c r="NT7" s="54">
        <v>18.2</v>
      </c>
      <c r="NU7" s="54">
        <v>16.600000000000001</v>
      </c>
      <c r="NV7" s="54">
        <v>25</v>
      </c>
      <c r="NW7" s="54">
        <v>30.5</v>
      </c>
      <c r="NX7" s="54">
        <v>18.3</v>
      </c>
      <c r="NY7" s="54">
        <v>18.2</v>
      </c>
      <c r="NZ7" s="54">
        <v>18.2</v>
      </c>
      <c r="OA7" s="54">
        <v>18</v>
      </c>
      <c r="OB7" s="54">
        <v>17.7</v>
      </c>
      <c r="OC7" s="54">
        <v>25.9</v>
      </c>
      <c r="OD7" s="54">
        <v>32.200000000000003</v>
      </c>
      <c r="OE7" s="54">
        <v>19.8</v>
      </c>
      <c r="OF7" s="54">
        <v>19.5</v>
      </c>
      <c r="OG7" s="54">
        <v>18.8</v>
      </c>
      <c r="OH7" s="54">
        <v>18.899999999999999</v>
      </c>
      <c r="OI7" s="54">
        <v>27.5</v>
      </c>
      <c r="OJ7" s="54">
        <v>26.1</v>
      </c>
      <c r="OK7" s="54">
        <v>31.3</v>
      </c>
      <c r="OL7" s="54">
        <v>16.600000000000001</v>
      </c>
      <c r="OM7" s="54">
        <v>15.1</v>
      </c>
      <c r="ON7" s="54">
        <v>15.3</v>
      </c>
      <c r="OO7" s="54">
        <v>15.1</v>
      </c>
      <c r="OP7" s="54">
        <v>15.2</v>
      </c>
      <c r="OQ7" s="54">
        <v>23.8</v>
      </c>
      <c r="OR7" s="54">
        <v>27.1</v>
      </c>
      <c r="OS7" s="54">
        <v>16</v>
      </c>
      <c r="OT7" s="54">
        <v>17.3</v>
      </c>
      <c r="OU7" s="54">
        <v>16.600000000000001</v>
      </c>
      <c r="OV7" s="54">
        <v>16.100000000000001</v>
      </c>
      <c r="OW7" s="54">
        <v>14.5</v>
      </c>
      <c r="OX7" s="54">
        <v>20.3</v>
      </c>
      <c r="OY7" s="54">
        <v>24.9</v>
      </c>
      <c r="OZ7" s="54">
        <v>14.1</v>
      </c>
      <c r="PA7" s="54">
        <v>14.5</v>
      </c>
    </row>
    <row r="8" spans="1:417" ht="16.5" customHeight="1">
      <c r="A8" s="50" t="s">
        <v>96</v>
      </c>
      <c r="B8" s="51"/>
      <c r="C8" s="52"/>
      <c r="D8" s="52"/>
      <c r="E8" s="52"/>
      <c r="F8" s="52"/>
      <c r="G8" s="52"/>
      <c r="H8" s="52">
        <v>13.3</v>
      </c>
      <c r="I8" s="52">
        <v>12.8</v>
      </c>
      <c r="J8" s="52">
        <v>12.7</v>
      </c>
      <c r="K8" s="52">
        <v>12.5</v>
      </c>
      <c r="L8" s="52">
        <v>12.5</v>
      </c>
      <c r="M8" s="52">
        <v>12.6</v>
      </c>
      <c r="N8" s="52">
        <v>13.1</v>
      </c>
      <c r="O8" s="52">
        <v>14.7</v>
      </c>
      <c r="P8" s="52">
        <v>17.5</v>
      </c>
      <c r="Q8" s="52">
        <v>19.899999999999999</v>
      </c>
      <c r="R8" s="52">
        <v>22.6</v>
      </c>
      <c r="S8" s="52">
        <v>25.4</v>
      </c>
      <c r="T8" s="52">
        <v>28.7</v>
      </c>
      <c r="U8" s="52">
        <v>32.6</v>
      </c>
      <c r="V8" s="52">
        <v>35.6</v>
      </c>
      <c r="W8" s="52">
        <v>37.5</v>
      </c>
      <c r="X8" s="52">
        <v>39.299999999999997</v>
      </c>
      <c r="Y8" s="52">
        <v>40.799999999999997</v>
      </c>
      <c r="Z8" s="52">
        <v>42.2</v>
      </c>
      <c r="AA8" s="53">
        <v>43.1</v>
      </c>
      <c r="AB8" s="53">
        <v>42.9</v>
      </c>
      <c r="AC8" s="53">
        <v>42.7</v>
      </c>
      <c r="AD8" s="53">
        <v>42.9</v>
      </c>
      <c r="AE8" s="53">
        <v>43.4</v>
      </c>
      <c r="AF8" s="53">
        <v>43.6</v>
      </c>
      <c r="AG8" s="53">
        <v>43.9</v>
      </c>
      <c r="AH8" s="53">
        <v>43.6</v>
      </c>
      <c r="AI8" s="53">
        <v>43.3</v>
      </c>
      <c r="AJ8" s="53">
        <v>43.3</v>
      </c>
      <c r="AK8" s="53">
        <v>43.9</v>
      </c>
      <c r="AL8" s="53">
        <v>43.8</v>
      </c>
      <c r="AM8" s="53">
        <v>43.3</v>
      </c>
      <c r="AN8" s="53">
        <v>42.6</v>
      </c>
      <c r="AO8" s="53">
        <v>43</v>
      </c>
      <c r="AP8" s="53">
        <v>44.5</v>
      </c>
      <c r="AQ8" s="53">
        <v>44.5</v>
      </c>
      <c r="AR8" s="53">
        <v>43.9</v>
      </c>
      <c r="AS8" s="53">
        <v>44.2</v>
      </c>
      <c r="AT8" s="53">
        <v>44.1</v>
      </c>
      <c r="AU8" s="53">
        <v>44.5</v>
      </c>
      <c r="AV8" s="53">
        <v>44.2</v>
      </c>
      <c r="AW8" s="53">
        <v>42.4</v>
      </c>
      <c r="AX8" s="53">
        <v>41.5</v>
      </c>
      <c r="AY8" s="53">
        <v>40.4</v>
      </c>
      <c r="AZ8" s="53">
        <v>39.5</v>
      </c>
      <c r="BA8" s="53">
        <v>39.299999999999997</v>
      </c>
      <c r="BB8" s="53">
        <v>38.700000000000003</v>
      </c>
      <c r="BC8" s="53">
        <v>37.9</v>
      </c>
      <c r="BD8" s="53">
        <v>37.5</v>
      </c>
      <c r="BE8" s="53">
        <v>37.6</v>
      </c>
      <c r="BF8" s="53">
        <v>37.6</v>
      </c>
      <c r="BG8" s="53">
        <v>37</v>
      </c>
      <c r="BH8" s="53">
        <v>36.6</v>
      </c>
      <c r="BI8" s="53">
        <v>36.5</v>
      </c>
      <c r="BJ8" s="53">
        <v>36.1</v>
      </c>
      <c r="BK8" s="53">
        <v>37.299999999999997</v>
      </c>
      <c r="BL8" s="53">
        <v>36.9</v>
      </c>
      <c r="BM8" s="53">
        <v>36</v>
      </c>
      <c r="BN8" s="53">
        <v>35.1</v>
      </c>
      <c r="BO8" s="53">
        <v>34.4</v>
      </c>
      <c r="BP8" s="53">
        <v>33.299999999999997</v>
      </c>
      <c r="BQ8" s="53">
        <v>32.6</v>
      </c>
      <c r="BR8" s="53">
        <v>30.3</v>
      </c>
      <c r="BS8" s="53">
        <v>29.7</v>
      </c>
      <c r="BT8" s="53">
        <v>29.4</v>
      </c>
      <c r="BU8" s="53">
        <v>29.3</v>
      </c>
      <c r="BV8" s="53">
        <v>29.2</v>
      </c>
      <c r="BW8" s="53">
        <v>29.4</v>
      </c>
      <c r="BX8" s="53">
        <v>29.6</v>
      </c>
      <c r="BY8" s="53">
        <v>29.6</v>
      </c>
      <c r="BZ8" s="53">
        <v>28.8</v>
      </c>
      <c r="CA8" s="53">
        <v>27.9</v>
      </c>
      <c r="CB8" s="53">
        <v>27.1</v>
      </c>
      <c r="CC8" s="53">
        <v>26.4</v>
      </c>
      <c r="CD8" s="53">
        <v>25.5</v>
      </c>
      <c r="CE8" s="53">
        <v>24.7</v>
      </c>
      <c r="CF8" s="53">
        <v>24.1</v>
      </c>
      <c r="CG8" s="53">
        <v>23.6</v>
      </c>
      <c r="CH8" s="53">
        <v>23.1</v>
      </c>
      <c r="CI8" s="53">
        <v>22.9</v>
      </c>
      <c r="CJ8" s="53">
        <v>22.7</v>
      </c>
      <c r="CK8" s="53">
        <v>22.6</v>
      </c>
      <c r="CL8" s="53">
        <v>22.3</v>
      </c>
      <c r="CM8" s="53">
        <v>22.1</v>
      </c>
      <c r="CN8" s="53">
        <v>21.8</v>
      </c>
      <c r="CO8" s="53">
        <v>21.7</v>
      </c>
      <c r="CP8" s="53">
        <v>21.5</v>
      </c>
      <c r="CQ8" s="53">
        <v>21.2</v>
      </c>
      <c r="CR8" s="53">
        <v>20.9</v>
      </c>
      <c r="CS8" s="53">
        <v>20.7</v>
      </c>
      <c r="CT8" s="53">
        <v>20.6</v>
      </c>
      <c r="CU8" s="53">
        <v>20.399999999999999</v>
      </c>
      <c r="CV8" s="53">
        <v>20.399999999999999</v>
      </c>
      <c r="CW8" s="53">
        <v>20.2</v>
      </c>
      <c r="CX8" s="53">
        <v>20</v>
      </c>
      <c r="CY8" s="53">
        <v>20.399999999999999</v>
      </c>
      <c r="CZ8" s="53">
        <v>21.4</v>
      </c>
      <c r="DA8" s="53">
        <v>21.6</v>
      </c>
      <c r="DB8" s="53">
        <v>21.8</v>
      </c>
      <c r="DC8" s="53">
        <v>21.7</v>
      </c>
      <c r="DD8" s="53">
        <v>21.6</v>
      </c>
      <c r="DE8" s="53">
        <v>21.7</v>
      </c>
      <c r="DF8" s="53">
        <v>21</v>
      </c>
      <c r="DG8" s="53">
        <v>19.8</v>
      </c>
      <c r="DH8" s="53">
        <v>19.3</v>
      </c>
      <c r="DI8" s="53">
        <v>19</v>
      </c>
      <c r="DJ8" s="53">
        <v>18.8</v>
      </c>
      <c r="DK8" s="53">
        <v>18.7</v>
      </c>
      <c r="DL8" s="53">
        <v>18.600000000000001</v>
      </c>
      <c r="DM8" s="53">
        <v>18.7</v>
      </c>
      <c r="DN8" s="53">
        <v>18.7</v>
      </c>
      <c r="DO8" s="53">
        <v>18.7</v>
      </c>
      <c r="DP8" s="53">
        <v>18.899999999999999</v>
      </c>
      <c r="DQ8" s="53">
        <v>19</v>
      </c>
      <c r="DR8" s="53">
        <v>19</v>
      </c>
      <c r="DS8" s="53">
        <v>18.899999999999999</v>
      </c>
      <c r="DT8" s="53">
        <v>18.600000000000001</v>
      </c>
      <c r="DU8" s="53">
        <v>18.3</v>
      </c>
      <c r="DV8" s="53">
        <v>18.100000000000001</v>
      </c>
      <c r="DW8" s="53">
        <v>17.899999999999999</v>
      </c>
      <c r="DX8" s="53">
        <v>17.7</v>
      </c>
      <c r="DY8" s="53">
        <v>17.5</v>
      </c>
      <c r="DZ8" s="53">
        <v>17.399999999999999</v>
      </c>
      <c r="EA8" s="53">
        <v>17.3</v>
      </c>
      <c r="EB8" s="53">
        <v>17.3</v>
      </c>
      <c r="EC8" s="53">
        <v>17.2</v>
      </c>
      <c r="ED8" s="53">
        <v>17.2</v>
      </c>
      <c r="EE8" s="53">
        <v>17.2</v>
      </c>
      <c r="EF8" s="53">
        <v>17.100000000000001</v>
      </c>
      <c r="EG8" s="53">
        <v>17.100000000000001</v>
      </c>
      <c r="EH8" s="53">
        <v>17.100000000000001</v>
      </c>
      <c r="EI8" s="53">
        <v>17.100000000000001</v>
      </c>
      <c r="EJ8" s="53">
        <v>17.100000000000001</v>
      </c>
      <c r="EK8" s="53">
        <v>17</v>
      </c>
      <c r="EL8" s="53">
        <v>16.899999999999999</v>
      </c>
      <c r="EM8" s="53">
        <v>16.899999999999999</v>
      </c>
      <c r="EN8" s="53">
        <v>16.899999999999999</v>
      </c>
      <c r="EO8" s="53">
        <v>16.899999999999999</v>
      </c>
      <c r="EP8" s="53">
        <v>16.899999999999999</v>
      </c>
      <c r="EQ8" s="53">
        <v>16.8</v>
      </c>
      <c r="ER8" s="53">
        <v>16.8</v>
      </c>
      <c r="ES8" s="53">
        <v>16.8</v>
      </c>
      <c r="ET8" s="53">
        <v>16.8</v>
      </c>
      <c r="EU8" s="53">
        <v>16.8</v>
      </c>
      <c r="EV8" s="53">
        <v>16.7</v>
      </c>
      <c r="EW8" s="53">
        <v>16.7</v>
      </c>
      <c r="EX8" s="53">
        <v>16.600000000000001</v>
      </c>
      <c r="EY8" s="53">
        <v>16.399999999999999</v>
      </c>
      <c r="EZ8" s="53">
        <v>16.3</v>
      </c>
      <c r="FA8" s="53">
        <v>16.2</v>
      </c>
      <c r="FB8" s="53">
        <v>16.100000000000001</v>
      </c>
      <c r="FC8" s="53">
        <v>16.100000000000001</v>
      </c>
      <c r="FD8" s="53">
        <v>16</v>
      </c>
      <c r="FE8" s="53">
        <v>16</v>
      </c>
      <c r="FF8" s="53">
        <v>16</v>
      </c>
      <c r="FG8" s="53">
        <v>15.9</v>
      </c>
      <c r="FH8" s="53">
        <v>15.8</v>
      </c>
      <c r="FI8" s="53">
        <v>15.8</v>
      </c>
      <c r="FJ8" s="53">
        <v>15.9</v>
      </c>
      <c r="FK8" s="53">
        <v>15.9</v>
      </c>
      <c r="FL8" s="53">
        <v>15.9</v>
      </c>
      <c r="FM8" s="53">
        <v>15.9</v>
      </c>
      <c r="FN8" s="53">
        <v>16</v>
      </c>
      <c r="FO8" s="53">
        <v>16.2</v>
      </c>
      <c r="FP8" s="53">
        <v>16.3</v>
      </c>
      <c r="FQ8" s="53">
        <v>16.3</v>
      </c>
      <c r="FR8" s="53">
        <v>16.600000000000001</v>
      </c>
      <c r="FS8" s="53">
        <v>16.7</v>
      </c>
      <c r="FT8" s="53">
        <v>16.7</v>
      </c>
      <c r="FU8" s="53">
        <v>16.7</v>
      </c>
      <c r="FV8" s="53">
        <v>16.5</v>
      </c>
      <c r="FW8" s="53">
        <v>16.399999999999999</v>
      </c>
      <c r="FX8" s="53">
        <v>16.3</v>
      </c>
      <c r="FY8" s="53">
        <v>16.100000000000001</v>
      </c>
      <c r="FZ8" s="53">
        <v>16</v>
      </c>
      <c r="GA8" s="53">
        <v>16.100000000000001</v>
      </c>
      <c r="GB8" s="53">
        <v>16.2</v>
      </c>
      <c r="GC8" s="53">
        <v>16.2</v>
      </c>
      <c r="GD8" s="53">
        <v>16.100000000000001</v>
      </c>
      <c r="GE8" s="53">
        <v>16</v>
      </c>
      <c r="GF8" s="53">
        <v>15.9</v>
      </c>
      <c r="GG8" s="53">
        <v>15.8</v>
      </c>
      <c r="GH8" s="53">
        <v>15.7</v>
      </c>
      <c r="GI8" s="53">
        <v>15.7</v>
      </c>
      <c r="GJ8" s="53">
        <v>15.6</v>
      </c>
      <c r="GK8" s="53">
        <v>15.5</v>
      </c>
      <c r="GL8" s="53">
        <v>15.5</v>
      </c>
      <c r="GM8" s="53">
        <v>15.4</v>
      </c>
      <c r="GN8" s="53">
        <v>15.4</v>
      </c>
      <c r="GO8" s="53">
        <v>15.3</v>
      </c>
      <c r="GP8" s="53">
        <v>15.4</v>
      </c>
      <c r="GQ8" s="53">
        <v>15.4</v>
      </c>
      <c r="GR8" s="53">
        <v>15.4</v>
      </c>
      <c r="GS8" s="53">
        <v>15.4</v>
      </c>
      <c r="GT8" s="53">
        <v>15.4</v>
      </c>
      <c r="GU8" s="53">
        <v>15.5</v>
      </c>
      <c r="GV8" s="53">
        <v>16</v>
      </c>
      <c r="GW8" s="54">
        <v>16.5</v>
      </c>
      <c r="GX8" s="54">
        <v>16.399999999999999</v>
      </c>
      <c r="GY8" s="54">
        <v>16.3</v>
      </c>
      <c r="GZ8" s="54">
        <v>16.399999999999999</v>
      </c>
      <c r="HA8" s="54">
        <v>16.399999999999999</v>
      </c>
      <c r="HB8" s="54">
        <v>16.3</v>
      </c>
      <c r="HC8" s="54">
        <v>16.100000000000001</v>
      </c>
      <c r="HD8" s="54">
        <v>16.100000000000001</v>
      </c>
      <c r="HE8" s="54">
        <v>16.100000000000001</v>
      </c>
      <c r="HF8" s="54">
        <v>16</v>
      </c>
      <c r="HG8" s="54">
        <v>15.9</v>
      </c>
      <c r="HH8" s="54">
        <v>15.8</v>
      </c>
      <c r="HI8" s="54">
        <v>15.9</v>
      </c>
      <c r="HJ8" s="54">
        <v>15.8</v>
      </c>
      <c r="HK8" s="54">
        <v>15.8</v>
      </c>
      <c r="HL8" s="54">
        <v>17.2</v>
      </c>
      <c r="HM8" s="54">
        <v>17.2</v>
      </c>
      <c r="HN8" s="54">
        <v>17.2</v>
      </c>
      <c r="HO8" s="54">
        <v>17.2</v>
      </c>
      <c r="HP8" s="54">
        <v>17</v>
      </c>
      <c r="HQ8" s="54">
        <v>16.899999999999999</v>
      </c>
      <c r="HR8" s="54">
        <v>16.8</v>
      </c>
      <c r="HS8" s="54">
        <v>15.4</v>
      </c>
      <c r="HT8" s="54">
        <v>15.5</v>
      </c>
      <c r="HU8" s="54">
        <v>15.6</v>
      </c>
      <c r="HV8" s="54">
        <v>15.7</v>
      </c>
      <c r="HW8" s="54">
        <v>15.8</v>
      </c>
      <c r="HX8" s="54">
        <v>16</v>
      </c>
      <c r="HY8" s="54">
        <v>16.3</v>
      </c>
      <c r="HZ8" s="54">
        <v>16.7</v>
      </c>
      <c r="IA8" s="54">
        <v>17.3</v>
      </c>
      <c r="IB8" s="54">
        <v>17.5</v>
      </c>
      <c r="IC8" s="54">
        <v>17.7</v>
      </c>
      <c r="ID8" s="54">
        <v>17.8</v>
      </c>
      <c r="IE8" s="54">
        <v>18</v>
      </c>
      <c r="IF8" s="54">
        <v>18.600000000000001</v>
      </c>
      <c r="IG8" s="54">
        <v>18.5</v>
      </c>
      <c r="IH8" s="54">
        <v>18.2</v>
      </c>
      <c r="II8" s="54">
        <v>18</v>
      </c>
      <c r="IJ8" s="54">
        <v>17.899999999999999</v>
      </c>
      <c r="IK8" s="54">
        <v>18</v>
      </c>
      <c r="IL8" s="54">
        <v>18.2</v>
      </c>
      <c r="IM8" s="54">
        <v>18.600000000000001</v>
      </c>
      <c r="IN8" s="54">
        <v>18.899999999999999</v>
      </c>
      <c r="IO8" s="54">
        <v>18.899999999999999</v>
      </c>
      <c r="IP8" s="54">
        <v>19</v>
      </c>
      <c r="IQ8" s="54">
        <v>19.399999999999999</v>
      </c>
      <c r="IR8" s="54">
        <v>19.8</v>
      </c>
      <c r="IS8" s="54">
        <v>19.8</v>
      </c>
      <c r="IT8" s="54">
        <v>19.600000000000001</v>
      </c>
      <c r="IU8" s="54">
        <v>19.399999999999999</v>
      </c>
      <c r="IV8" s="54">
        <v>19.5</v>
      </c>
      <c r="IW8" s="54">
        <v>19.5</v>
      </c>
      <c r="IX8" s="54">
        <v>19.3</v>
      </c>
      <c r="IY8" s="54">
        <v>19</v>
      </c>
      <c r="IZ8" s="54">
        <v>19.899999999999999</v>
      </c>
      <c r="JA8" s="54">
        <v>21.3</v>
      </c>
      <c r="JB8" s="54">
        <v>21.4</v>
      </c>
      <c r="JC8" s="54">
        <v>21.4</v>
      </c>
      <c r="JD8" s="54">
        <v>21.4</v>
      </c>
      <c r="JE8" s="54">
        <v>21.4</v>
      </c>
      <c r="JF8" s="54">
        <v>21.3</v>
      </c>
      <c r="JG8" s="54">
        <v>21</v>
      </c>
      <c r="JH8" s="54">
        <v>20.3</v>
      </c>
      <c r="JI8" s="54">
        <v>20.3</v>
      </c>
      <c r="JJ8" s="54">
        <v>20.2</v>
      </c>
      <c r="JK8" s="54">
        <v>20.5</v>
      </c>
      <c r="JL8" s="54">
        <v>20.6</v>
      </c>
      <c r="JM8" s="54">
        <v>20.6</v>
      </c>
      <c r="JN8" s="54">
        <v>20.6</v>
      </c>
      <c r="JO8" s="54">
        <v>20.8</v>
      </c>
      <c r="JP8" s="54">
        <v>21.8</v>
      </c>
      <c r="JQ8" s="54">
        <v>23.9</v>
      </c>
      <c r="JR8" s="54">
        <v>23.5</v>
      </c>
      <c r="JS8" s="54">
        <v>23.2</v>
      </c>
      <c r="JT8" s="54">
        <v>23.5</v>
      </c>
      <c r="JU8" s="54">
        <v>23.5</v>
      </c>
      <c r="JV8" s="54">
        <v>23.6</v>
      </c>
      <c r="JW8" s="54">
        <v>23.7</v>
      </c>
      <c r="JX8" s="54">
        <v>23.9</v>
      </c>
      <c r="JY8" s="54">
        <v>23.9</v>
      </c>
      <c r="JZ8" s="54">
        <v>24.1</v>
      </c>
      <c r="KA8" s="54">
        <v>24</v>
      </c>
      <c r="KB8" s="54">
        <v>23.5</v>
      </c>
      <c r="KC8" s="54">
        <v>22.8</v>
      </c>
      <c r="KD8" s="54">
        <v>21.6</v>
      </c>
      <c r="KE8" s="54">
        <v>19.100000000000001</v>
      </c>
      <c r="KF8" s="54">
        <v>19.2</v>
      </c>
      <c r="KG8" s="54">
        <v>18.899999999999999</v>
      </c>
      <c r="KH8" s="54">
        <v>18.7</v>
      </c>
      <c r="KI8" s="54">
        <v>18.600000000000001</v>
      </c>
      <c r="KJ8" s="54">
        <v>18.100000000000001</v>
      </c>
      <c r="KK8" s="54">
        <v>18.100000000000001</v>
      </c>
      <c r="KL8" s="54">
        <v>18.100000000000001</v>
      </c>
      <c r="KM8" s="54">
        <v>18.100000000000001</v>
      </c>
      <c r="KN8" s="54">
        <v>18.5</v>
      </c>
      <c r="KO8" s="54">
        <v>21.4</v>
      </c>
      <c r="KP8" s="54">
        <v>22</v>
      </c>
      <c r="KQ8" s="54">
        <v>22.6</v>
      </c>
      <c r="KR8" s="54">
        <v>23.1</v>
      </c>
      <c r="KS8" s="54">
        <v>23.6</v>
      </c>
      <c r="KT8" s="54">
        <v>23.8</v>
      </c>
      <c r="KU8" s="54">
        <v>24</v>
      </c>
      <c r="KV8" s="54">
        <v>25.2</v>
      </c>
      <c r="KW8" s="54">
        <v>26</v>
      </c>
      <c r="KX8" s="54">
        <v>26.3</v>
      </c>
      <c r="KY8" s="54">
        <v>25.9</v>
      </c>
      <c r="KZ8" s="54">
        <v>25.5</v>
      </c>
      <c r="LA8" s="54">
        <v>25.4</v>
      </c>
      <c r="LB8" s="54">
        <v>25.1</v>
      </c>
      <c r="LC8" s="54">
        <v>21.2</v>
      </c>
      <c r="LD8" s="54">
        <v>20.8</v>
      </c>
      <c r="LE8" s="54">
        <v>21.1</v>
      </c>
      <c r="LF8" s="54">
        <v>21.1</v>
      </c>
      <c r="LG8" s="54">
        <v>21.2</v>
      </c>
      <c r="LH8" s="54">
        <v>21</v>
      </c>
      <c r="LI8" s="54">
        <v>21</v>
      </c>
      <c r="LJ8" s="54">
        <v>21.6</v>
      </c>
      <c r="LK8" s="54">
        <v>22.3</v>
      </c>
      <c r="LL8" s="54">
        <v>22.5</v>
      </c>
      <c r="LM8" s="54">
        <v>23.3</v>
      </c>
      <c r="LN8" s="54">
        <v>24.3</v>
      </c>
      <c r="LO8" s="54">
        <v>25.8</v>
      </c>
      <c r="LP8" s="54">
        <v>27.1</v>
      </c>
      <c r="LQ8" s="54">
        <v>28.2</v>
      </c>
      <c r="LR8" s="54">
        <v>29.5</v>
      </c>
      <c r="LS8" s="54">
        <v>29.2</v>
      </c>
      <c r="LT8" s="54">
        <v>30.5</v>
      </c>
      <c r="LU8" s="54">
        <v>31.5</v>
      </c>
      <c r="LV8" s="54">
        <v>32</v>
      </c>
      <c r="LW8" s="54">
        <v>32.299999999999997</v>
      </c>
      <c r="LX8" s="54">
        <v>32.299999999999997</v>
      </c>
      <c r="LY8" s="54">
        <v>31.5</v>
      </c>
      <c r="LZ8" s="54">
        <v>32.9</v>
      </c>
      <c r="MA8" s="54">
        <v>32.5</v>
      </c>
      <c r="MB8" s="54">
        <v>32.200000000000003</v>
      </c>
      <c r="MC8" s="54">
        <v>32</v>
      </c>
      <c r="MD8" s="54">
        <v>31.9</v>
      </c>
      <c r="ME8" s="54">
        <v>31.8</v>
      </c>
      <c r="MF8" s="54">
        <v>31.8</v>
      </c>
      <c r="MG8" s="54">
        <v>31.4</v>
      </c>
      <c r="MH8" s="54">
        <v>31.3</v>
      </c>
      <c r="MI8" s="54">
        <v>31.5</v>
      </c>
      <c r="MJ8" s="54">
        <v>31.3</v>
      </c>
      <c r="MK8" s="54">
        <v>31.3</v>
      </c>
      <c r="ML8" s="54">
        <v>30.9</v>
      </c>
      <c r="MM8" s="54">
        <v>30.2</v>
      </c>
      <c r="MN8" s="54">
        <v>28.9</v>
      </c>
      <c r="MO8" s="54">
        <v>28.5</v>
      </c>
      <c r="MP8" s="54">
        <v>28.6</v>
      </c>
      <c r="MQ8" s="54">
        <v>28.4</v>
      </c>
      <c r="MR8" s="54">
        <v>28.1</v>
      </c>
      <c r="MS8" s="54">
        <v>28.2</v>
      </c>
      <c r="MT8" s="54">
        <v>29.3</v>
      </c>
      <c r="MU8" s="54">
        <v>29.8</v>
      </c>
      <c r="MV8" s="54">
        <v>29.7</v>
      </c>
      <c r="MW8" s="54">
        <v>28.9</v>
      </c>
      <c r="MX8" s="54">
        <v>28.7</v>
      </c>
      <c r="MY8" s="54">
        <v>28.6</v>
      </c>
      <c r="MZ8" s="54">
        <v>28.3</v>
      </c>
      <c r="NA8" s="54">
        <v>26.7</v>
      </c>
      <c r="NB8" s="54">
        <v>25.7</v>
      </c>
      <c r="NC8" s="54">
        <v>25.6</v>
      </c>
      <c r="ND8" s="54">
        <v>25.4</v>
      </c>
      <c r="NE8" s="54">
        <v>25.2</v>
      </c>
      <c r="NF8" s="54">
        <v>25.1</v>
      </c>
      <c r="NG8" s="54">
        <v>25</v>
      </c>
      <c r="NH8" s="54">
        <v>24.9</v>
      </c>
      <c r="NI8" s="54">
        <v>24.9</v>
      </c>
      <c r="NJ8" s="54">
        <v>24.8</v>
      </c>
      <c r="NK8" s="54">
        <v>24.6</v>
      </c>
      <c r="NL8" s="54">
        <v>24.6</v>
      </c>
      <c r="NM8" s="54">
        <v>24.4</v>
      </c>
      <c r="NN8" s="54">
        <v>24.3</v>
      </c>
      <c r="NO8" s="54">
        <v>24.3</v>
      </c>
      <c r="NP8" s="54">
        <v>24.2</v>
      </c>
      <c r="NQ8" s="54">
        <v>23.7</v>
      </c>
      <c r="NR8" s="54">
        <v>23.2</v>
      </c>
      <c r="NS8" s="54">
        <v>22.6</v>
      </c>
      <c r="NT8" s="54">
        <v>21.9</v>
      </c>
      <c r="NU8" s="54">
        <v>21.4</v>
      </c>
      <c r="NV8" s="54">
        <v>21</v>
      </c>
      <c r="NW8" s="54">
        <v>20.7</v>
      </c>
      <c r="NX8" s="54">
        <v>20.7</v>
      </c>
      <c r="NY8" s="54">
        <v>20.7</v>
      </c>
      <c r="NZ8" s="54">
        <v>20.7</v>
      </c>
      <c r="OA8" s="54">
        <v>20.7</v>
      </c>
      <c r="OB8" s="54">
        <v>20.9</v>
      </c>
      <c r="OC8" s="54">
        <v>21</v>
      </c>
      <c r="OD8" s="54">
        <v>21.2</v>
      </c>
      <c r="OE8" s="54">
        <v>21.4</v>
      </c>
      <c r="OF8" s="54">
        <v>21.6</v>
      </c>
      <c r="OG8" s="54">
        <v>21.7</v>
      </c>
      <c r="OH8" s="54">
        <v>21.8</v>
      </c>
      <c r="OI8" s="54">
        <v>23.2</v>
      </c>
      <c r="OJ8" s="54">
        <v>23.2</v>
      </c>
      <c r="OK8" s="54">
        <v>23.1</v>
      </c>
      <c r="OL8" s="54">
        <v>22.6</v>
      </c>
      <c r="OM8" s="54">
        <v>22</v>
      </c>
      <c r="ON8" s="54">
        <v>21.5</v>
      </c>
      <c r="OO8" s="54">
        <v>21</v>
      </c>
      <c r="OP8" s="54">
        <v>19.2</v>
      </c>
      <c r="OQ8" s="54">
        <v>18.899999999999999</v>
      </c>
      <c r="OR8" s="54">
        <v>18.3</v>
      </c>
      <c r="OS8" s="54">
        <v>18.2</v>
      </c>
      <c r="OT8" s="54">
        <v>18.5</v>
      </c>
      <c r="OU8" s="54">
        <v>18.7</v>
      </c>
      <c r="OV8" s="54">
        <v>18.899999999999999</v>
      </c>
      <c r="OW8" s="54">
        <v>18.8</v>
      </c>
      <c r="OX8" s="54">
        <v>18.3</v>
      </c>
      <c r="OY8" s="54">
        <v>17.899999999999999</v>
      </c>
      <c r="OZ8" s="54">
        <v>17.7</v>
      </c>
      <c r="PA8" s="54">
        <v>17.3</v>
      </c>
    </row>
    <row r="9" spans="1:417">
      <c r="B9" s="53"/>
      <c r="C9" s="53"/>
      <c r="D9" s="53"/>
      <c r="E9" s="53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  <c r="BB9" s="53"/>
      <c r="BC9" s="53"/>
      <c r="BD9" s="53"/>
      <c r="BE9" s="53"/>
      <c r="BF9" s="53"/>
      <c r="BG9" s="53"/>
      <c r="BH9" s="53"/>
      <c r="BI9" s="53"/>
      <c r="BJ9" s="53"/>
      <c r="BK9" s="53"/>
      <c r="BL9" s="53"/>
      <c r="BM9" s="53"/>
      <c r="BN9" s="53"/>
      <c r="BO9" s="53"/>
      <c r="BP9" s="53"/>
      <c r="BQ9" s="53"/>
      <c r="BR9" s="53"/>
      <c r="BS9" s="53"/>
      <c r="BT9" s="53"/>
      <c r="BU9" s="53"/>
      <c r="BV9" s="53"/>
      <c r="BW9" s="53"/>
      <c r="BX9" s="53"/>
      <c r="BY9" s="53"/>
      <c r="BZ9" s="53"/>
      <c r="CA9" s="53"/>
      <c r="CB9" s="53"/>
      <c r="CC9" s="53"/>
      <c r="CD9" s="53"/>
      <c r="CE9" s="53"/>
      <c r="CF9" s="53"/>
      <c r="CG9" s="53"/>
      <c r="CH9" s="53"/>
      <c r="CI9" s="53"/>
      <c r="CJ9" s="53"/>
      <c r="CK9" s="53"/>
      <c r="CL9" s="53"/>
      <c r="CM9" s="53"/>
      <c r="CN9" s="53"/>
      <c r="CO9" s="53"/>
      <c r="CP9" s="53"/>
      <c r="CQ9" s="53"/>
      <c r="CR9" s="53"/>
      <c r="CS9" s="53"/>
      <c r="CT9" s="53"/>
      <c r="CU9" s="53"/>
      <c r="CV9" s="53"/>
      <c r="CW9" s="53"/>
      <c r="CX9" s="53"/>
      <c r="CY9" s="53"/>
      <c r="CZ9" s="53"/>
      <c r="DA9" s="53"/>
      <c r="DB9" s="53"/>
      <c r="DC9" s="53"/>
      <c r="DD9" s="53"/>
      <c r="DE9" s="53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3"/>
      <c r="DR9" s="53"/>
      <c r="DS9" s="53"/>
      <c r="DT9" s="53"/>
      <c r="DU9" s="53"/>
      <c r="DV9" s="53"/>
      <c r="DW9" s="53"/>
      <c r="DX9" s="53"/>
      <c r="DY9" s="53"/>
      <c r="DZ9" s="53"/>
      <c r="EA9" s="53"/>
      <c r="EB9" s="53"/>
      <c r="EC9" s="53"/>
      <c r="ED9" s="53"/>
      <c r="EE9" s="53"/>
      <c r="EF9" s="53"/>
      <c r="EG9" s="53"/>
      <c r="EH9" s="53"/>
      <c r="EI9" s="53"/>
      <c r="EJ9" s="53"/>
      <c r="EK9" s="53"/>
      <c r="EL9" s="53"/>
      <c r="EM9" s="53"/>
      <c r="EN9" s="53"/>
      <c r="EO9" s="53"/>
      <c r="EP9" s="53"/>
      <c r="EQ9" s="53"/>
      <c r="ER9" s="53"/>
      <c r="ES9" s="53"/>
      <c r="ET9" s="53"/>
      <c r="EU9" s="53"/>
      <c r="EV9" s="53"/>
      <c r="EW9" s="53"/>
      <c r="EX9" s="53"/>
      <c r="EY9" s="53"/>
      <c r="EZ9" s="53"/>
      <c r="FA9" s="53"/>
      <c r="FB9" s="53"/>
      <c r="FC9" s="53"/>
      <c r="FD9" s="53"/>
      <c r="FE9" s="53"/>
      <c r="FF9" s="53"/>
      <c r="FG9" s="53"/>
      <c r="FH9" s="53"/>
      <c r="FI9" s="53"/>
      <c r="FJ9" s="53"/>
      <c r="FK9" s="53"/>
      <c r="FL9" s="53"/>
      <c r="FM9" s="53"/>
      <c r="FN9" s="53"/>
      <c r="FO9" s="53"/>
      <c r="FP9" s="53"/>
      <c r="FQ9" s="53"/>
      <c r="FR9" s="53"/>
      <c r="FS9" s="53"/>
      <c r="FT9" s="53"/>
      <c r="FU9" s="53"/>
      <c r="FV9" s="53"/>
      <c r="FW9" s="53"/>
      <c r="FX9" s="53"/>
      <c r="FY9" s="53"/>
      <c r="FZ9" s="53"/>
      <c r="GA9" s="53"/>
      <c r="GB9" s="53"/>
      <c r="GC9" s="53"/>
      <c r="GD9" s="53"/>
      <c r="GE9" s="53"/>
      <c r="GF9" s="53"/>
      <c r="GG9" s="53"/>
      <c r="GH9" s="53"/>
      <c r="GI9" s="53"/>
      <c r="GJ9" s="53"/>
      <c r="GK9" s="53"/>
      <c r="GL9" s="53"/>
      <c r="GM9" s="53"/>
      <c r="GN9" s="53"/>
      <c r="GO9" s="53"/>
      <c r="GP9" s="53"/>
      <c r="GQ9" s="53"/>
      <c r="GR9" s="53"/>
      <c r="GS9" s="53"/>
      <c r="GT9" s="53"/>
      <c r="GU9" s="53"/>
      <c r="GV9" s="53"/>
      <c r="GW9" s="53"/>
      <c r="GX9" s="53"/>
      <c r="GY9" s="53"/>
      <c r="GZ9" s="53"/>
      <c r="HA9" s="53"/>
      <c r="HB9" s="53"/>
      <c r="HC9" s="53"/>
      <c r="HD9" s="53"/>
      <c r="HE9" s="53"/>
      <c r="HF9" s="53"/>
      <c r="HG9" s="53"/>
      <c r="HH9" s="53"/>
      <c r="HI9" s="53"/>
      <c r="HJ9" s="53"/>
      <c r="HK9" s="53"/>
      <c r="HL9" s="53"/>
      <c r="HM9" s="53"/>
      <c r="HN9" s="53"/>
      <c r="HO9" s="53"/>
      <c r="HP9" s="53"/>
      <c r="HQ9" s="53"/>
      <c r="HR9" s="53"/>
      <c r="HS9" s="53"/>
      <c r="HT9" s="53"/>
      <c r="HU9" s="53"/>
      <c r="HV9" s="53"/>
      <c r="HW9" s="53"/>
      <c r="HX9" s="53"/>
      <c r="HY9" s="53"/>
      <c r="HZ9" s="53"/>
      <c r="IA9" s="53"/>
      <c r="IB9" s="53"/>
      <c r="IC9" s="53"/>
      <c r="ID9" s="53"/>
      <c r="IE9" s="53"/>
      <c r="IF9" s="53"/>
      <c r="IG9" s="53"/>
      <c r="IH9" s="53"/>
      <c r="II9" s="53"/>
      <c r="IJ9" s="53"/>
      <c r="IK9" s="53"/>
      <c r="IL9" s="53"/>
      <c r="IM9" s="53"/>
      <c r="IN9" s="53"/>
      <c r="IO9" s="53"/>
      <c r="IP9" s="53"/>
      <c r="IQ9" s="53"/>
      <c r="IR9" s="53"/>
      <c r="IS9" s="53"/>
      <c r="IT9" s="53"/>
      <c r="IU9" s="53"/>
      <c r="IV9" s="53"/>
      <c r="IW9" s="53"/>
      <c r="IX9" s="53"/>
      <c r="IY9" s="53"/>
      <c r="IZ9" s="53"/>
      <c r="JA9" s="53"/>
      <c r="JB9" s="53"/>
      <c r="JC9" s="53"/>
      <c r="JD9" s="53"/>
      <c r="JE9" s="53"/>
      <c r="JF9" s="53"/>
      <c r="JG9" s="53"/>
      <c r="JH9" s="53"/>
      <c r="JI9" s="53"/>
      <c r="JJ9" s="53"/>
      <c r="JK9" s="53"/>
      <c r="JL9" s="53"/>
      <c r="JM9" s="53"/>
      <c r="JN9" s="53"/>
      <c r="JO9" s="53"/>
      <c r="JP9" s="53"/>
      <c r="JQ9" s="53"/>
      <c r="JR9" s="53"/>
      <c r="JS9" s="53"/>
      <c r="JT9" s="53"/>
      <c r="JU9" s="53"/>
      <c r="JV9" s="53"/>
      <c r="JW9" s="53"/>
      <c r="JX9" s="53"/>
      <c r="JY9" s="53"/>
      <c r="JZ9" s="53"/>
      <c r="KA9" s="53"/>
      <c r="KB9" s="53"/>
      <c r="KC9" s="53"/>
      <c r="KD9" s="53"/>
      <c r="KE9" s="53"/>
      <c r="KF9" s="53"/>
      <c r="KG9" s="53"/>
      <c r="KH9" s="53"/>
      <c r="KI9" s="53"/>
      <c r="KJ9" s="53"/>
      <c r="KK9" s="53"/>
      <c r="KL9" s="53"/>
      <c r="KM9" s="53"/>
      <c r="KN9" s="53"/>
      <c r="KO9" s="53"/>
      <c r="KP9" s="53"/>
      <c r="KQ9" s="53"/>
      <c r="KR9" s="53"/>
      <c r="KS9" s="53"/>
      <c r="KT9" s="53"/>
      <c r="KU9" s="53"/>
      <c r="KV9" s="53"/>
      <c r="KW9" s="53"/>
      <c r="KX9" s="53"/>
      <c r="KY9" s="53"/>
      <c r="KZ9" s="53"/>
      <c r="LA9" s="53"/>
      <c r="LB9" s="53"/>
      <c r="LC9" s="53"/>
      <c r="LD9" s="53"/>
      <c r="LE9" s="53"/>
      <c r="LF9" s="53"/>
      <c r="LG9" s="53"/>
      <c r="LH9" s="53"/>
      <c r="LI9" s="53"/>
      <c r="LJ9" s="53"/>
      <c r="LK9" s="53"/>
      <c r="LL9" s="53"/>
      <c r="LM9" s="53"/>
      <c r="LN9" s="53"/>
      <c r="LO9" s="53"/>
      <c r="LP9" s="53"/>
      <c r="LQ9" s="53"/>
      <c r="LR9" s="53"/>
      <c r="LS9" s="53"/>
      <c r="LT9" s="53"/>
      <c r="LU9" s="53"/>
      <c r="LV9" s="53"/>
      <c r="LW9" s="53"/>
      <c r="LX9" s="53"/>
      <c r="LY9" s="53"/>
      <c r="LZ9" s="53"/>
      <c r="MA9" s="53"/>
      <c r="MB9" s="53"/>
      <c r="MC9" s="53"/>
      <c r="MD9" s="53"/>
      <c r="ME9" s="53"/>
      <c r="MF9" s="53"/>
      <c r="MG9" s="53"/>
      <c r="MH9" s="53"/>
      <c r="MI9" s="53"/>
      <c r="MJ9" s="53"/>
      <c r="MK9" s="53"/>
      <c r="ML9" s="53"/>
      <c r="MM9" s="53"/>
      <c r="MN9" s="53"/>
      <c r="MO9" s="53"/>
      <c r="MP9" s="53"/>
      <c r="MQ9" s="53"/>
      <c r="MR9" s="53"/>
      <c r="MS9" s="53"/>
      <c r="MT9" s="53"/>
      <c r="MU9" s="53"/>
      <c r="MV9" s="53"/>
      <c r="MW9" s="53"/>
      <c r="MX9" s="53"/>
      <c r="MY9" s="53"/>
      <c r="MZ9" s="53"/>
      <c r="NA9" s="53"/>
      <c r="NB9" s="53"/>
      <c r="NC9" s="53"/>
      <c r="ND9" s="53"/>
      <c r="NE9" s="53"/>
      <c r="NF9" s="53"/>
      <c r="NG9" s="53"/>
      <c r="NH9" s="53"/>
      <c r="NI9" s="53"/>
      <c r="NJ9" s="53"/>
      <c r="NK9" s="53"/>
      <c r="NL9" s="53"/>
      <c r="NM9" s="53"/>
      <c r="NN9" s="53"/>
      <c r="NO9" s="53"/>
      <c r="NP9" s="53"/>
      <c r="NQ9" s="53"/>
      <c r="NR9" s="53"/>
      <c r="NS9" s="53"/>
      <c r="NT9" s="53"/>
      <c r="NU9" s="53"/>
      <c r="NV9" s="53"/>
      <c r="NW9" s="53"/>
      <c r="NX9" s="53"/>
    </row>
    <row r="10" spans="1:417"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  <c r="BM10" s="53"/>
      <c r="BN10" s="53"/>
      <c r="BO10" s="53"/>
      <c r="BP10" s="53"/>
      <c r="BQ10" s="53"/>
      <c r="BR10" s="53"/>
      <c r="BS10" s="53"/>
      <c r="BT10" s="53"/>
      <c r="BU10" s="53"/>
      <c r="BV10" s="53"/>
      <c r="BW10" s="53"/>
      <c r="BX10" s="53"/>
      <c r="BY10" s="53"/>
      <c r="BZ10" s="53"/>
      <c r="CA10" s="53"/>
      <c r="CB10" s="53"/>
      <c r="CC10" s="53"/>
      <c r="CD10" s="53"/>
      <c r="CE10" s="53"/>
      <c r="CF10" s="53"/>
      <c r="CG10" s="53"/>
      <c r="CH10" s="53"/>
      <c r="CI10" s="53"/>
      <c r="CJ10" s="53"/>
      <c r="CK10" s="53"/>
      <c r="CL10" s="53"/>
      <c r="CM10" s="53"/>
      <c r="CN10" s="53"/>
      <c r="CO10" s="53"/>
      <c r="CP10" s="53"/>
      <c r="CQ10" s="53"/>
      <c r="CR10" s="53"/>
      <c r="CS10" s="53"/>
      <c r="CT10" s="53"/>
      <c r="CU10" s="53"/>
      <c r="CV10" s="53"/>
      <c r="CW10" s="53"/>
      <c r="CX10" s="53"/>
      <c r="CY10" s="53"/>
      <c r="CZ10" s="53"/>
      <c r="DA10" s="53"/>
      <c r="DB10" s="53"/>
      <c r="DC10" s="53"/>
      <c r="DD10" s="53"/>
      <c r="DE10" s="53"/>
      <c r="DF10" s="53"/>
      <c r="DG10" s="53"/>
      <c r="DH10" s="53"/>
      <c r="DI10" s="53"/>
      <c r="DJ10" s="53"/>
      <c r="DK10" s="53"/>
      <c r="DL10" s="53"/>
      <c r="DM10" s="53"/>
      <c r="DN10" s="53"/>
      <c r="DO10" s="53"/>
      <c r="DP10" s="53"/>
      <c r="DQ10" s="53"/>
      <c r="DR10" s="53"/>
      <c r="DS10" s="53"/>
      <c r="DT10" s="53"/>
      <c r="DU10" s="53"/>
      <c r="DV10" s="53"/>
      <c r="DW10" s="53"/>
      <c r="DX10" s="53"/>
      <c r="DY10" s="53"/>
      <c r="DZ10" s="53"/>
      <c r="EA10" s="53"/>
      <c r="EB10" s="53"/>
      <c r="EC10" s="53"/>
      <c r="ED10" s="53"/>
      <c r="EE10" s="53"/>
      <c r="EF10" s="53"/>
      <c r="EG10" s="53"/>
      <c r="EH10" s="53"/>
      <c r="EI10" s="53"/>
      <c r="EJ10" s="53"/>
      <c r="EK10" s="53"/>
      <c r="EL10" s="53"/>
      <c r="EM10" s="53"/>
      <c r="EN10" s="53"/>
      <c r="EO10" s="53"/>
      <c r="EP10" s="53"/>
      <c r="EQ10" s="53"/>
      <c r="ER10" s="53"/>
      <c r="ES10" s="53"/>
      <c r="ET10" s="53"/>
      <c r="EU10" s="53"/>
      <c r="EV10" s="53"/>
      <c r="EW10" s="53"/>
      <c r="EX10" s="53"/>
      <c r="EY10" s="53"/>
      <c r="EZ10" s="53"/>
      <c r="FA10" s="53"/>
      <c r="FB10" s="53"/>
      <c r="FC10" s="53"/>
      <c r="FD10" s="53"/>
      <c r="FE10" s="53"/>
      <c r="FF10" s="53"/>
      <c r="FG10" s="53"/>
      <c r="FH10" s="53"/>
      <c r="FI10" s="53"/>
      <c r="FJ10" s="53"/>
      <c r="FK10" s="53"/>
      <c r="FL10" s="53"/>
      <c r="FM10" s="53"/>
      <c r="FN10" s="53"/>
      <c r="FO10" s="53"/>
      <c r="FP10" s="53"/>
      <c r="FQ10" s="53"/>
      <c r="FR10" s="53"/>
      <c r="FS10" s="53"/>
      <c r="FT10" s="53"/>
      <c r="FU10" s="53"/>
      <c r="FV10" s="53"/>
      <c r="FW10" s="53"/>
      <c r="FX10" s="53"/>
      <c r="FY10" s="53"/>
      <c r="FZ10" s="53"/>
      <c r="GA10" s="53"/>
      <c r="GB10" s="53"/>
      <c r="GC10" s="53"/>
      <c r="GD10" s="53"/>
      <c r="GE10" s="53"/>
      <c r="GF10" s="53"/>
      <c r="GG10" s="53"/>
      <c r="GH10" s="53"/>
      <c r="GI10" s="53"/>
      <c r="GJ10" s="53"/>
      <c r="GK10" s="53"/>
      <c r="GL10" s="53"/>
      <c r="GM10" s="53"/>
      <c r="GN10" s="53"/>
      <c r="GO10" s="53"/>
      <c r="GP10" s="53"/>
      <c r="GQ10" s="53"/>
      <c r="GR10" s="53"/>
      <c r="GS10" s="53"/>
      <c r="GT10" s="53"/>
      <c r="GU10" s="53"/>
      <c r="GV10" s="53"/>
      <c r="GW10" s="53"/>
      <c r="GX10" s="53"/>
      <c r="GY10" s="53"/>
      <c r="GZ10" s="53"/>
      <c r="HA10" s="53"/>
      <c r="HB10" s="53"/>
      <c r="HC10" s="53"/>
      <c r="HD10" s="53"/>
      <c r="HE10" s="53"/>
      <c r="HF10" s="53"/>
      <c r="HG10" s="53"/>
      <c r="HH10" s="53"/>
      <c r="HI10" s="53"/>
      <c r="HJ10" s="53"/>
      <c r="HK10" s="53"/>
      <c r="HL10" s="53"/>
      <c r="HM10" s="53"/>
      <c r="HN10" s="53"/>
      <c r="HO10" s="53"/>
      <c r="HP10" s="53"/>
      <c r="HQ10" s="53"/>
      <c r="HR10" s="53"/>
      <c r="HS10" s="53"/>
      <c r="HT10" s="53"/>
      <c r="HU10" s="53"/>
      <c r="HV10" s="53"/>
      <c r="HW10" s="53"/>
      <c r="HX10" s="53"/>
      <c r="HY10" s="53"/>
      <c r="HZ10" s="53"/>
      <c r="IA10" s="53"/>
      <c r="IB10" s="53"/>
      <c r="IC10" s="53"/>
      <c r="ID10" s="53"/>
      <c r="IE10" s="53"/>
      <c r="IF10" s="53"/>
      <c r="IG10" s="53"/>
      <c r="IH10" s="53"/>
      <c r="II10" s="53"/>
      <c r="IJ10" s="53"/>
      <c r="IK10" s="53"/>
      <c r="IL10" s="53"/>
      <c r="IM10" s="53"/>
      <c r="IN10" s="53"/>
      <c r="IO10" s="53"/>
      <c r="IP10" s="53"/>
      <c r="IQ10" s="53"/>
      <c r="IR10" s="53"/>
      <c r="IS10" s="53"/>
      <c r="IT10" s="53"/>
      <c r="IU10" s="53"/>
      <c r="IV10" s="53"/>
      <c r="IW10" s="53"/>
      <c r="IX10" s="53"/>
      <c r="IY10" s="53"/>
      <c r="IZ10" s="53"/>
      <c r="JA10" s="53"/>
      <c r="JB10" s="53"/>
      <c r="JC10" s="53"/>
      <c r="JD10" s="53"/>
      <c r="JE10" s="53"/>
      <c r="JF10" s="53"/>
      <c r="JG10" s="53"/>
      <c r="JH10" s="53"/>
      <c r="JI10" s="53"/>
      <c r="JJ10" s="53"/>
      <c r="JK10" s="53"/>
      <c r="JL10" s="53"/>
      <c r="JM10" s="53"/>
      <c r="JN10" s="53"/>
      <c r="JO10" s="53"/>
      <c r="JP10" s="53"/>
      <c r="JQ10" s="53"/>
      <c r="JR10" s="53"/>
      <c r="JS10" s="53"/>
      <c r="JT10" s="53"/>
      <c r="JU10" s="53"/>
      <c r="JV10" s="53"/>
      <c r="JW10" s="53"/>
      <c r="JX10" s="53"/>
      <c r="JY10" s="53"/>
      <c r="JZ10" s="53"/>
      <c r="KA10" s="53"/>
      <c r="KB10" s="53"/>
      <c r="KC10" s="53"/>
      <c r="KD10" s="53"/>
      <c r="KE10" s="53"/>
      <c r="KF10" s="53"/>
      <c r="KG10" s="53"/>
      <c r="KH10" s="53"/>
      <c r="KI10" s="53"/>
      <c r="KJ10" s="53"/>
      <c r="KK10" s="53"/>
      <c r="KL10" s="53"/>
      <c r="KM10" s="53"/>
      <c r="KN10" s="53"/>
      <c r="KO10" s="53"/>
      <c r="KP10" s="53"/>
      <c r="KQ10" s="53"/>
      <c r="KR10" s="53"/>
      <c r="KS10" s="53"/>
      <c r="KT10" s="53"/>
      <c r="KU10" s="53"/>
      <c r="KV10" s="53"/>
      <c r="KW10" s="53"/>
      <c r="KX10" s="53"/>
      <c r="KY10" s="53"/>
      <c r="KZ10" s="53"/>
      <c r="LA10" s="53"/>
      <c r="LB10" s="53"/>
      <c r="LC10" s="53"/>
      <c r="LD10" s="53"/>
      <c r="LE10" s="53"/>
      <c r="LF10" s="53"/>
      <c r="LG10" s="53"/>
      <c r="LH10" s="53"/>
      <c r="LI10" s="53"/>
      <c r="LJ10" s="53"/>
      <c r="LK10" s="53"/>
      <c r="LL10" s="53"/>
      <c r="LM10" s="53"/>
      <c r="LN10" s="53"/>
      <c r="LO10" s="53"/>
      <c r="LP10" s="53"/>
      <c r="LQ10" s="53"/>
      <c r="LR10" s="53"/>
      <c r="LS10" s="53"/>
      <c r="LT10" s="53"/>
      <c r="LU10" s="53"/>
      <c r="LV10" s="53"/>
      <c r="LW10" s="53"/>
      <c r="LX10" s="53"/>
      <c r="LY10" s="53"/>
      <c r="LZ10" s="53"/>
      <c r="MA10" s="53"/>
      <c r="MB10" s="53"/>
      <c r="MC10" s="53"/>
      <c r="MD10" s="53"/>
      <c r="ME10" s="53"/>
      <c r="MF10" s="53"/>
      <c r="MG10" s="53"/>
      <c r="MH10" s="53"/>
      <c r="MI10" s="53"/>
      <c r="MJ10" s="53"/>
      <c r="MK10" s="53"/>
      <c r="ML10" s="53"/>
      <c r="MM10" s="53"/>
      <c r="MN10" s="53"/>
      <c r="MO10" s="53"/>
      <c r="MP10" s="53"/>
      <c r="MQ10" s="53"/>
      <c r="MR10" s="53"/>
      <c r="MS10" s="53"/>
      <c r="MT10" s="53"/>
      <c r="MU10" s="53"/>
      <c r="MV10" s="53"/>
      <c r="MW10" s="53"/>
      <c r="MX10" s="53"/>
      <c r="MY10" s="53"/>
      <c r="MZ10" s="53"/>
      <c r="NA10" s="53"/>
      <c r="NB10" s="53"/>
      <c r="NC10" s="53"/>
      <c r="ND10" s="53"/>
      <c r="NE10" s="53"/>
      <c r="NF10" s="53"/>
      <c r="NG10" s="53"/>
      <c r="NH10" s="53"/>
      <c r="NI10" s="53"/>
      <c r="NJ10" s="53"/>
      <c r="NK10" s="53"/>
      <c r="NL10" s="53"/>
      <c r="NM10" s="53"/>
      <c r="NN10" s="53"/>
      <c r="NO10" s="53"/>
      <c r="NP10" s="53"/>
      <c r="NQ10" s="53"/>
      <c r="NR10" s="53"/>
      <c r="NS10" s="53"/>
      <c r="NT10" s="53"/>
      <c r="NU10" s="53"/>
      <c r="NV10" s="53"/>
      <c r="NW10" s="53"/>
      <c r="NX10" s="53"/>
    </row>
    <row r="11" spans="1:417"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3"/>
      <c r="DT11" s="53"/>
      <c r="DU11" s="53"/>
      <c r="DV11" s="53"/>
      <c r="DW11" s="53"/>
      <c r="DX11" s="53"/>
      <c r="DY11" s="53"/>
      <c r="DZ11" s="53"/>
      <c r="EA11" s="53"/>
      <c r="EB11" s="53"/>
      <c r="EC11" s="53"/>
      <c r="ED11" s="53"/>
      <c r="EE11" s="53"/>
      <c r="EF11" s="53"/>
      <c r="EG11" s="53"/>
      <c r="EH11" s="53"/>
      <c r="EI11" s="53"/>
      <c r="EJ11" s="53"/>
      <c r="EK11" s="53"/>
      <c r="EL11" s="53"/>
      <c r="EM11" s="53"/>
      <c r="EN11" s="53"/>
      <c r="EO11" s="53"/>
      <c r="EP11" s="53"/>
      <c r="EQ11" s="53"/>
      <c r="ER11" s="53"/>
      <c r="ES11" s="53"/>
      <c r="ET11" s="53"/>
      <c r="EU11" s="53"/>
      <c r="EV11" s="53"/>
      <c r="EW11" s="53"/>
      <c r="EX11" s="53"/>
      <c r="EY11" s="53"/>
      <c r="EZ11" s="53"/>
      <c r="FA11" s="53"/>
      <c r="FB11" s="53"/>
      <c r="FC11" s="53"/>
      <c r="FD11" s="53"/>
      <c r="FE11" s="53"/>
      <c r="FF11" s="53"/>
      <c r="FG11" s="53"/>
      <c r="FH11" s="53"/>
      <c r="FI11" s="53"/>
      <c r="FJ11" s="53"/>
      <c r="FK11" s="53"/>
      <c r="FL11" s="53"/>
      <c r="FM11" s="53"/>
      <c r="FN11" s="53"/>
      <c r="FO11" s="53"/>
      <c r="FP11" s="53"/>
      <c r="FQ11" s="53"/>
      <c r="FR11" s="53"/>
      <c r="FS11" s="53"/>
      <c r="FT11" s="53"/>
      <c r="FU11" s="53"/>
      <c r="FV11" s="53"/>
      <c r="FW11" s="53"/>
      <c r="FX11" s="53"/>
      <c r="FY11" s="53"/>
      <c r="FZ11" s="53"/>
      <c r="GA11" s="53"/>
      <c r="GB11" s="53"/>
      <c r="GC11" s="53"/>
      <c r="GD11" s="53"/>
      <c r="GE11" s="53"/>
      <c r="GF11" s="53"/>
      <c r="GG11" s="53"/>
      <c r="GH11" s="53"/>
      <c r="GI11" s="53"/>
      <c r="GJ11" s="53"/>
      <c r="GK11" s="53"/>
      <c r="GL11" s="53"/>
      <c r="GM11" s="53"/>
      <c r="GN11" s="53"/>
      <c r="GO11" s="53"/>
      <c r="GP11" s="53"/>
      <c r="GQ11" s="53"/>
      <c r="GR11" s="53"/>
      <c r="GS11" s="53"/>
      <c r="GT11" s="53"/>
      <c r="GU11" s="53"/>
      <c r="GV11" s="53"/>
      <c r="GW11" s="53"/>
      <c r="GX11" s="53"/>
      <c r="GY11" s="53"/>
      <c r="GZ11" s="53"/>
      <c r="HA11" s="53"/>
      <c r="HB11" s="53"/>
      <c r="HC11" s="53"/>
      <c r="HD11" s="53"/>
      <c r="HE11" s="53"/>
      <c r="HF11" s="53"/>
      <c r="HG11" s="53"/>
      <c r="HH11" s="53"/>
      <c r="HI11" s="53"/>
      <c r="HJ11" s="53"/>
      <c r="HK11" s="53"/>
      <c r="HL11" s="53"/>
      <c r="HM11" s="53"/>
      <c r="HN11" s="53"/>
      <c r="HO11" s="53"/>
      <c r="HP11" s="53"/>
      <c r="HQ11" s="53"/>
      <c r="HR11" s="53"/>
      <c r="HS11" s="53"/>
      <c r="HT11" s="53"/>
      <c r="HU11" s="53"/>
      <c r="HV11" s="53"/>
      <c r="HW11" s="53"/>
      <c r="HX11" s="53"/>
      <c r="HY11" s="53"/>
      <c r="HZ11" s="53"/>
      <c r="IA11" s="53"/>
      <c r="IB11" s="53"/>
      <c r="IC11" s="53"/>
      <c r="ID11" s="53"/>
      <c r="IE11" s="53"/>
      <c r="IF11" s="53"/>
      <c r="IG11" s="53"/>
      <c r="IH11" s="53"/>
      <c r="II11" s="53"/>
      <c r="IJ11" s="53"/>
      <c r="IK11" s="53"/>
      <c r="IL11" s="53"/>
      <c r="IM11" s="53"/>
      <c r="IN11" s="53"/>
      <c r="IO11" s="53"/>
      <c r="IP11" s="53"/>
      <c r="IQ11" s="53"/>
      <c r="IR11" s="53"/>
      <c r="IS11" s="53"/>
      <c r="IT11" s="53"/>
      <c r="IU11" s="53"/>
      <c r="IV11" s="53"/>
      <c r="IW11" s="53"/>
      <c r="IX11" s="53"/>
      <c r="IY11" s="53"/>
      <c r="IZ11" s="53"/>
      <c r="JA11" s="53"/>
      <c r="JB11" s="53"/>
      <c r="JC11" s="53"/>
      <c r="JD11" s="53"/>
      <c r="JE11" s="53"/>
      <c r="JF11" s="53"/>
      <c r="JG11" s="53"/>
      <c r="JH11" s="53"/>
      <c r="JI11" s="53"/>
      <c r="JJ11" s="53"/>
      <c r="JK11" s="53"/>
      <c r="JL11" s="53"/>
      <c r="JM11" s="53"/>
      <c r="JN11" s="53"/>
      <c r="JO11" s="53"/>
      <c r="JP11" s="53"/>
      <c r="JQ11" s="53"/>
      <c r="JR11" s="53"/>
      <c r="JS11" s="53"/>
      <c r="JT11" s="53"/>
      <c r="JU11" s="53"/>
      <c r="JV11" s="53"/>
      <c r="JW11" s="53"/>
      <c r="JX11" s="53"/>
      <c r="JY11" s="53"/>
      <c r="JZ11" s="53"/>
      <c r="KA11" s="53"/>
      <c r="KB11" s="53"/>
      <c r="KC11" s="53"/>
      <c r="KD11" s="53"/>
      <c r="KE11" s="53"/>
      <c r="KF11" s="53"/>
      <c r="KG11" s="53"/>
      <c r="KH11" s="53"/>
      <c r="KI11" s="53"/>
      <c r="KJ11" s="53"/>
      <c r="KK11" s="53"/>
      <c r="KL11" s="53"/>
      <c r="KM11" s="53"/>
      <c r="KN11" s="53"/>
      <c r="KO11" s="53"/>
      <c r="KP11" s="53"/>
      <c r="KQ11" s="53"/>
      <c r="KR11" s="53"/>
      <c r="KS11" s="53"/>
      <c r="KT11" s="53"/>
      <c r="KU11" s="53"/>
      <c r="KV11" s="53"/>
      <c r="KW11" s="53"/>
      <c r="KX11" s="53"/>
      <c r="KY11" s="53"/>
      <c r="KZ11" s="53"/>
      <c r="LA11" s="53"/>
      <c r="LB11" s="53"/>
      <c r="LC11" s="53"/>
      <c r="LD11" s="53"/>
      <c r="LE11" s="53"/>
      <c r="LF11" s="53"/>
      <c r="LG11" s="53"/>
      <c r="LH11" s="53"/>
      <c r="LI11" s="53"/>
      <c r="LJ11" s="53"/>
      <c r="LK11" s="53"/>
      <c r="LL11" s="53"/>
      <c r="LM11" s="53"/>
      <c r="LN11" s="53"/>
      <c r="LO11" s="53"/>
      <c r="LP11" s="53"/>
      <c r="LQ11" s="53"/>
      <c r="LR11" s="53"/>
      <c r="LS11" s="53"/>
      <c r="LT11" s="53"/>
      <c r="LU11" s="53"/>
      <c r="LV11" s="53"/>
      <c r="LW11" s="53"/>
      <c r="LX11" s="53"/>
      <c r="LY11" s="53"/>
      <c r="LZ11" s="53"/>
      <c r="MA11" s="53"/>
      <c r="MB11" s="53"/>
      <c r="MC11" s="53"/>
      <c r="MD11" s="53"/>
      <c r="ME11" s="53"/>
      <c r="MF11" s="53"/>
      <c r="MG11" s="53"/>
      <c r="MH11" s="53"/>
      <c r="MI11" s="53"/>
      <c r="MJ11" s="53"/>
      <c r="MK11" s="53"/>
      <c r="ML11" s="53"/>
      <c r="MM11" s="53"/>
      <c r="MN11" s="53"/>
      <c r="MO11" s="53"/>
      <c r="MP11" s="53"/>
      <c r="MQ11" s="53"/>
      <c r="MR11" s="53"/>
      <c r="MS11" s="53"/>
      <c r="MT11" s="53"/>
      <c r="MU11" s="53"/>
      <c r="MV11" s="53"/>
      <c r="MW11" s="53"/>
      <c r="MX11" s="53"/>
      <c r="MY11" s="53"/>
      <c r="MZ11" s="53"/>
      <c r="NA11" s="53"/>
      <c r="NB11" s="53"/>
      <c r="NC11" s="53"/>
      <c r="ND11" s="53"/>
      <c r="NE11" s="53"/>
      <c r="NF11" s="53"/>
      <c r="NG11" s="53"/>
      <c r="NH11" s="53"/>
      <c r="NI11" s="53"/>
      <c r="NJ11" s="53"/>
      <c r="NK11" s="53"/>
      <c r="NL11" s="53"/>
      <c r="NM11" s="53"/>
      <c r="NN11" s="53"/>
      <c r="NO11" s="53"/>
      <c r="NP11" s="53"/>
      <c r="NQ11" s="53"/>
      <c r="NR11" s="53"/>
      <c r="NS11" s="53"/>
      <c r="NT11" s="53"/>
      <c r="NU11" s="53"/>
      <c r="NV11" s="53"/>
      <c r="NW11" s="53"/>
      <c r="NX11" s="53"/>
    </row>
  </sheetData>
  <hyperlinks>
    <hyperlink ref="A1" location="Índice!A1" display="Índice" xr:uid="{8E7D9892-82C7-42A0-AF1A-15AA722E2069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29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0" ht="12.75" customHeight="1">
      <c r="A1" s="10" t="s">
        <v>1</v>
      </c>
    </row>
    <row r="2" spans="1:10" ht="12.75" customHeight="1">
      <c r="A2" s="3" t="str">
        <f>Índice!B2</f>
        <v>Figura 1 – Proporção de população empregada em teletrabalho no total de população empregada, Portugal e NUTS II, média dos três últimos trimestres de 2020</v>
      </c>
    </row>
    <row r="3" spans="1:10" s="9" customFormat="1" ht="12.75" customHeight="1">
      <c r="A3" s="16" t="s">
        <v>22</v>
      </c>
    </row>
    <row r="4" spans="1:10" ht="12.75" customHeight="1">
      <c r="A4" s="14"/>
    </row>
    <row r="13" spans="1:10" ht="12.75" customHeight="1">
      <c r="J13" s="6"/>
    </row>
    <row r="29" spans="2:2" ht="12.75" customHeight="1">
      <c r="B29" s="34" t="s">
        <v>24</v>
      </c>
    </row>
  </sheetData>
  <hyperlinks>
    <hyperlink ref="A1" location="Índice!A1" display="Índice" xr:uid="{00000000-0004-0000-0100-000000000000}"/>
    <hyperlink ref="A3" location="Dados1!D3" display="Dados" xr:uid="{A8F57B26-CE84-4E4E-B46E-0F7B4BCB1B13}"/>
  </hyperlink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ECAA504-8333-41EE-83B9-F385BFCF1197}">
  <dimension ref="A1:J29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0" ht="12.75" customHeight="1">
      <c r="A1" s="10" t="s">
        <v>1</v>
      </c>
    </row>
    <row r="2" spans="1:10" ht="12.75" customHeight="1">
      <c r="A2" s="3" t="str">
        <f>Índice!B3</f>
        <v>Figura 2 - Repartição da população empregada em teletrabalho por NUTS II, média dos três últimos trimestres de 2020</v>
      </c>
    </row>
    <row r="3" spans="1:10" s="9" customFormat="1" ht="12.75" customHeight="1">
      <c r="A3" s="16" t="s">
        <v>22</v>
      </c>
    </row>
    <row r="4" spans="1:10" ht="12.75" customHeight="1">
      <c r="A4" s="14"/>
    </row>
    <row r="13" spans="1:10" ht="12.75" customHeight="1">
      <c r="J13" s="6"/>
    </row>
    <row r="29" spans="2:2" ht="12.75" customHeight="1">
      <c r="B29" s="34" t="s">
        <v>24</v>
      </c>
    </row>
  </sheetData>
  <hyperlinks>
    <hyperlink ref="A1" location="Índice!A1" display="Índice" xr:uid="{21FE676A-21A2-43A5-BA3A-7F2343E6DE9D}"/>
    <hyperlink ref="A3" location="Dados1!F3" display="Dados" xr:uid="{A03A5345-3AE8-407B-B1CE-5966EB98582E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0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0" ht="12.75" customHeight="1">
      <c r="A1" s="10" t="s">
        <v>1</v>
      </c>
    </row>
    <row r="2" spans="1:10" ht="12.75" customHeight="1">
      <c r="A2" s="3" t="str">
        <f>Índice!B4</f>
        <v>Figura 3 – Proporção de população empregada em teletrabalho no total de população empregada (total e áreas predominantemente urbanas, Portugal e NUTS II, média dos três últimos trimestres de 2020</v>
      </c>
    </row>
    <row r="3" spans="1:10" s="9" customFormat="1" ht="12.75" customHeight="1">
      <c r="A3" s="16" t="s">
        <v>22</v>
      </c>
    </row>
    <row r="4" spans="1:10" ht="12.75" customHeight="1">
      <c r="A4" s="14"/>
    </row>
    <row r="13" spans="1:10" ht="12.75" customHeight="1">
      <c r="J13" s="6"/>
    </row>
    <row r="29" spans="1:2" ht="12.75" customHeight="1">
      <c r="B29" s="34" t="s">
        <v>25</v>
      </c>
    </row>
    <row r="30" spans="1:2" s="3" customFormat="1" ht="12.75" customHeight="1">
      <c r="A30" s="22"/>
      <c r="B30" s="34"/>
    </row>
  </sheetData>
  <hyperlinks>
    <hyperlink ref="A1" location="Índice!A1" display="Índice" xr:uid="{00000000-0004-0000-0200-000000000000}"/>
    <hyperlink ref="A3" location="Dados1!E3" display="Dados" xr:uid="{94F083FB-7322-495D-A163-04C8B98385F6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2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" ht="12.75" customHeight="1">
      <c r="A1" s="10" t="s">
        <v>1</v>
      </c>
    </row>
    <row r="2" spans="1:1" ht="12.75" customHeight="1">
      <c r="A2" s="3" t="str">
        <f>Índice!B5</f>
        <v>Figura 4 – Proporção de população empregada em teletrabalho no total de população empregada por ramo de atividade económica (A10), Portugal, média dos três últimos trimestres de 2020</v>
      </c>
    </row>
    <row r="3" spans="1:1" s="9" customFormat="1" ht="12.75" customHeight="1">
      <c r="A3" s="16" t="s">
        <v>22</v>
      </c>
    </row>
    <row r="41" spans="2:2" ht="12.75" customHeight="1">
      <c r="B41" s="34" t="s">
        <v>25</v>
      </c>
    </row>
    <row r="42" spans="2:2" ht="12.75" customHeight="1">
      <c r="B42" s="34" t="s">
        <v>26</v>
      </c>
    </row>
  </sheetData>
  <hyperlinks>
    <hyperlink ref="A1" location="Índice!A1" display="Índice" xr:uid="{00000000-0004-0000-0300-000000000000}"/>
    <hyperlink ref="A3" location="'Dados 2'!C3" display="Dados" xr:uid="{CC3DF0B4-8361-45B3-982E-108083B03027}"/>
  </hyperlink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9671A-7F06-4472-906C-D61142BB6539}">
  <dimension ref="A1:B42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" ht="12.75" customHeight="1">
      <c r="A1" s="10" t="s">
        <v>1</v>
      </c>
    </row>
    <row r="2" spans="1:1" ht="12.75" customHeight="1">
      <c r="A2" s="3" t="str">
        <f>Índice!B6</f>
        <v>Figura 5 – Repartição por ramo de atividade económica (A10) da população empregada em teletrabalho, Portugal, média dos três últimos trimestres de 2020</v>
      </c>
    </row>
    <row r="3" spans="1:1" s="9" customFormat="1" ht="12.75" customHeight="1">
      <c r="A3" s="16" t="s">
        <v>22</v>
      </c>
    </row>
    <row r="41" spans="2:2" ht="12.75" customHeight="1">
      <c r="B41" s="34" t="s">
        <v>25</v>
      </c>
    </row>
    <row r="42" spans="2:2" ht="12.75" customHeight="1">
      <c r="B42" s="34" t="s">
        <v>26</v>
      </c>
    </row>
  </sheetData>
  <hyperlinks>
    <hyperlink ref="A1" location="Índice!A1" display="Índice" xr:uid="{835F3E06-76BD-4338-9257-0FE88841DBDF}"/>
    <hyperlink ref="A3" location="'Dados 2'!D3" display="Dados" xr:uid="{EAFA2261-0273-40B7-9643-640F5187505C}"/>
  </hyperlink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D72EEA-E899-4D44-AF62-B5B387242974}">
  <dimension ref="A1:B31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" ht="12.75" customHeight="1">
      <c r="A1" s="10" t="s">
        <v>1</v>
      </c>
    </row>
    <row r="2" spans="1:1" ht="12.75" customHeight="1">
      <c r="A2" s="3" t="str">
        <f>Índice!B7</f>
        <v>Figura 6 – Proporção de população empregada em teletrabalho por ramo de atividade económica (A10), Portugal e Área Metropolitana de Lisboa, média dos três últimos trimestres de 2020</v>
      </c>
    </row>
    <row r="3" spans="1:1" s="9" customFormat="1" ht="12.75" customHeight="1">
      <c r="A3" s="16" t="s">
        <v>22</v>
      </c>
    </row>
    <row r="30" spans="2:2" ht="12.75" customHeight="1">
      <c r="B30" s="34" t="s">
        <v>25</v>
      </c>
    </row>
    <row r="31" spans="2:2" ht="12.75" customHeight="1">
      <c r="B31" s="34" t="s">
        <v>26</v>
      </c>
    </row>
  </sheetData>
  <hyperlinks>
    <hyperlink ref="A1" location="Índice!A1" display="Índice" xr:uid="{795ECF11-B806-4552-B4B8-10DA22B66F1E}"/>
    <hyperlink ref="A3" location="'Dados 2'!E3" display="Dados" xr:uid="{97BEB481-9605-4633-965A-4E8152B9CE5C}"/>
  </hyperlink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41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" ht="12.75" customHeight="1">
      <c r="A1" s="10" t="s">
        <v>1</v>
      </c>
    </row>
    <row r="2" spans="1:1" ht="12.75" customHeight="1">
      <c r="A2" s="3" t="str">
        <f>Índice!B8</f>
        <v>Figura 7 – Repartição das deslocações intermunicipais por motivo de trabalho, segundo o município de destino na AML</v>
      </c>
    </row>
    <row r="3" spans="1:1" s="9" customFormat="1" ht="12.75" customHeight="1">
      <c r="A3" s="16" t="s">
        <v>22</v>
      </c>
    </row>
    <row r="41" spans="2:2" ht="12.75" customHeight="1">
      <c r="B41" s="34" t="s">
        <v>27</v>
      </c>
    </row>
  </sheetData>
  <hyperlinks>
    <hyperlink ref="A1" location="Índice!A1" display="Índice" xr:uid="{00000000-0004-0000-0400-000000000000}"/>
    <hyperlink ref="A3" location="'Dados 3'!D3" display="Dados" xr:uid="{855591A6-E954-4885-B47D-5030071CA9AE}"/>
  </hyperlink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40"/>
  <sheetViews>
    <sheetView showGridLines="0" zoomScaleNormal="100" workbookViewId="0"/>
  </sheetViews>
  <sheetFormatPr defaultColWidth="9.140625" defaultRowHeight="12.75" customHeight="1"/>
  <cols>
    <col min="1" max="1" width="2.7109375" style="1" customWidth="1"/>
    <col min="2" max="16384" width="9.140625" style="1"/>
  </cols>
  <sheetData>
    <row r="1" spans="1:10" ht="12.75" customHeight="1">
      <c r="A1" s="10" t="s">
        <v>1</v>
      </c>
    </row>
    <row r="2" spans="1:10" ht="12.75" customHeight="1">
      <c r="A2" s="3" t="str">
        <f>Índice!B9</f>
        <v>Figura 8 – Deslocações por motivo de trabalho entre municípios por 100 habitantes com 15 e mais anos, segundo o município de destino na AML</v>
      </c>
    </row>
    <row r="3" spans="1:10" s="9" customFormat="1" ht="12.75" customHeight="1">
      <c r="A3" s="16" t="s">
        <v>22</v>
      </c>
    </row>
    <row r="4" spans="1:10" ht="12.75" customHeight="1">
      <c r="A4" s="14"/>
    </row>
    <row r="13" spans="1:10" ht="12.75" customHeight="1">
      <c r="J13" s="6"/>
    </row>
    <row r="30" spans="1:1" s="3" customFormat="1" ht="12.75" customHeight="1">
      <c r="A30" s="22"/>
    </row>
    <row r="40" spans="2:2" ht="12.75" customHeight="1">
      <c r="B40" s="34" t="s">
        <v>28</v>
      </c>
    </row>
  </sheetData>
  <hyperlinks>
    <hyperlink ref="A1" location="Índice!A1" display="Índice" xr:uid="{00000000-0004-0000-0500-000000000000}"/>
    <hyperlink ref="A3" location="'Dados 3'!E3" display="Dados" xr:uid="{5896FE49-1575-4C1B-B094-6E5DD0BB3B11}"/>
  </hyperlink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</vt:i4>
      </vt:variant>
    </vt:vector>
  </HeadingPairs>
  <TitlesOfParts>
    <vt:vector size="15" baseType="lpstr">
      <vt:lpstr>Índice</vt:lpstr>
      <vt:lpstr>Figura 1</vt:lpstr>
      <vt:lpstr>Figura 2</vt:lpstr>
      <vt:lpstr>Figura 3</vt:lpstr>
      <vt:lpstr>Figura 4</vt:lpstr>
      <vt:lpstr>Figura 5</vt:lpstr>
      <vt:lpstr>Figura 6</vt:lpstr>
      <vt:lpstr>Figura 7</vt:lpstr>
      <vt:lpstr>Figura 8</vt:lpstr>
      <vt:lpstr>Figura FB</vt:lpstr>
      <vt:lpstr>Dados 1</vt:lpstr>
      <vt:lpstr>Dados 2</vt:lpstr>
      <vt:lpstr>Dados 3</vt:lpstr>
      <vt:lpstr>Dados 4</vt:lpstr>
      <vt:lpstr>Índice!_Ref69913955</vt:lpstr>
    </vt:vector>
  </TitlesOfParts>
  <Company>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DPCMJ</dc:creator>
  <cp:lastModifiedBy>GET</cp:lastModifiedBy>
  <cp:lastPrinted>2019-01-24T14:59:35Z</cp:lastPrinted>
  <dcterms:created xsi:type="dcterms:W3CDTF">2003-07-11T10:39:33Z</dcterms:created>
  <dcterms:modified xsi:type="dcterms:W3CDTF">2021-04-22T23:42:18Z</dcterms:modified>
</cp:coreProperties>
</file>